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'Sheet1'!$A$1:$H$94</definedName>
  </definedNames>
  <calcPr fullCalcOnLoad="1"/>
</workbook>
</file>

<file path=xl/sharedStrings.xml><?xml version="1.0" encoding="utf-8"?>
<sst xmlns="http://schemas.openxmlformats.org/spreadsheetml/2006/main" count="752" uniqueCount="547">
  <si>
    <t>学号</t>
  </si>
  <si>
    <t>姓名</t>
  </si>
  <si>
    <t>Q值</t>
  </si>
  <si>
    <r>
      <t>P</t>
    </r>
    <r>
      <rPr>
        <b/>
        <sz val="11"/>
        <rFont val="宋体"/>
        <family val="0"/>
      </rPr>
      <t>值</t>
    </r>
  </si>
  <si>
    <r>
      <t>S</t>
    </r>
    <r>
      <rPr>
        <b/>
        <sz val="11"/>
        <rFont val="宋体"/>
        <family val="0"/>
      </rPr>
      <t>值</t>
    </r>
  </si>
  <si>
    <t>GPA</t>
  </si>
  <si>
    <t>申请项目</t>
  </si>
  <si>
    <t>序号</t>
  </si>
  <si>
    <t>孙庆云创新奖学金</t>
  </si>
  <si>
    <t>04010645</t>
  </si>
  <si>
    <t>04010342</t>
  </si>
  <si>
    <t>04010441</t>
  </si>
  <si>
    <t>04010542</t>
  </si>
  <si>
    <t>04210708</t>
  </si>
  <si>
    <t>04010446</t>
  </si>
  <si>
    <t>金昇奖励基金</t>
  </si>
  <si>
    <t>04210709</t>
  </si>
  <si>
    <t>04010326</t>
  </si>
  <si>
    <t>三菱电机奖学金</t>
  </si>
  <si>
    <t>04010403</t>
  </si>
  <si>
    <t>04010624</t>
  </si>
  <si>
    <t>04010507</t>
  </si>
  <si>
    <t>04010347</t>
  </si>
  <si>
    <t>04010137</t>
  </si>
  <si>
    <t>04010205</t>
  </si>
  <si>
    <t>04010108</t>
  </si>
  <si>
    <t>04010215</t>
  </si>
  <si>
    <t>04010202</t>
  </si>
  <si>
    <t>04010336</t>
  </si>
  <si>
    <t>04010502</t>
  </si>
  <si>
    <t>04010240</t>
  </si>
  <si>
    <t>04010641</t>
  </si>
  <si>
    <t>04010406</t>
  </si>
  <si>
    <t>04010541</t>
  </si>
  <si>
    <t>04010343</t>
  </si>
  <si>
    <t>04010437</t>
  </si>
  <si>
    <t>太仓科教新城创新创业奖学金</t>
  </si>
  <si>
    <t>04010346</t>
  </si>
  <si>
    <t>04010614</t>
  </si>
  <si>
    <t>04010642</t>
  </si>
  <si>
    <t>04010338</t>
  </si>
  <si>
    <t>04010239</t>
  </si>
  <si>
    <t>04010148</t>
  </si>
  <si>
    <t>04010243</t>
  </si>
  <si>
    <t>04210712</t>
  </si>
  <si>
    <t>04010242</t>
  </si>
  <si>
    <t>04010548</t>
  </si>
  <si>
    <t>04010445</t>
  </si>
  <si>
    <t>04210725</t>
  </si>
  <si>
    <t>04010621</t>
  </si>
  <si>
    <t>04010443</t>
  </si>
  <si>
    <t>04010546</t>
  </si>
  <si>
    <t>雷克奖学金</t>
  </si>
  <si>
    <t>04010609</t>
  </si>
  <si>
    <t>04010207</t>
  </si>
  <si>
    <t>04010149</t>
  </si>
  <si>
    <t>04010545</t>
  </si>
  <si>
    <t>无线电系七八级同学奖学金</t>
  </si>
  <si>
    <t>宁武化工奖助学金</t>
  </si>
  <si>
    <t>04010302</t>
  </si>
  <si>
    <t>04210711</t>
  </si>
  <si>
    <t>04010146</t>
  </si>
  <si>
    <t>04010147</t>
  </si>
  <si>
    <t>04010643</t>
  </si>
  <si>
    <t>徐州校友会奖助学金</t>
  </si>
  <si>
    <t>04010341</t>
  </si>
  <si>
    <t>盐城校友会奖助学金</t>
  </si>
  <si>
    <t>04010644</t>
  </si>
  <si>
    <t>04010328</t>
  </si>
  <si>
    <t>何耀光助学金</t>
  </si>
  <si>
    <t>04010409</t>
  </si>
  <si>
    <t>张志伟奖助学金</t>
  </si>
  <si>
    <t>04010145</t>
  </si>
  <si>
    <t>东大智能奖励金</t>
  </si>
  <si>
    <t>04010405</t>
  </si>
  <si>
    <t>04010344</t>
  </si>
  <si>
    <t>04210733</t>
  </si>
  <si>
    <t>04010345</t>
  </si>
  <si>
    <t>海联讯奖学金</t>
  </si>
  <si>
    <t>04010134</t>
  </si>
  <si>
    <t>04010304</t>
  </si>
  <si>
    <t>04010632</t>
  </si>
  <si>
    <t>04010332</t>
  </si>
  <si>
    <t>汉桑奖学金</t>
  </si>
  <si>
    <t>04210735</t>
  </si>
  <si>
    <t>04010401</t>
  </si>
  <si>
    <t>04010601</t>
  </si>
  <si>
    <t>04010646</t>
  </si>
  <si>
    <t>04010210</t>
  </si>
  <si>
    <t>04010330</t>
  </si>
  <si>
    <t>04010543</t>
  </si>
  <si>
    <t>苏州工业园区奖学金</t>
  </si>
  <si>
    <t>04010414</t>
  </si>
  <si>
    <t>04010324</t>
  </si>
  <si>
    <t>04010616</t>
  </si>
  <si>
    <t>04010408</t>
  </si>
  <si>
    <t>04010124</t>
  </si>
  <si>
    <t>04210705</t>
  </si>
  <si>
    <t>04010107</t>
  </si>
  <si>
    <t>04010102</t>
  </si>
  <si>
    <t>04010118</t>
  </si>
  <si>
    <t>04010119</t>
  </si>
  <si>
    <t>04210736</t>
  </si>
  <si>
    <t>04210726</t>
  </si>
  <si>
    <t>04210715</t>
  </si>
  <si>
    <t>刘兆栋</t>
  </si>
  <si>
    <t>赵立成</t>
  </si>
  <si>
    <t>崔宇柯</t>
  </si>
  <si>
    <t>邸明轩</t>
  </si>
  <si>
    <t>赵蓉</t>
  </si>
  <si>
    <t>王冬贤</t>
  </si>
  <si>
    <t>阳赛</t>
  </si>
  <si>
    <t>熊昊</t>
  </si>
  <si>
    <t>魏婷婷</t>
  </si>
  <si>
    <t>王小廷</t>
  </si>
  <si>
    <t>潘晓青</t>
  </si>
  <si>
    <t>王红蕊</t>
  </si>
  <si>
    <t>巩雪伦</t>
  </si>
  <si>
    <t>郑达维</t>
  </si>
  <si>
    <t>孙瑶</t>
  </si>
  <si>
    <t>金晶</t>
  </si>
  <si>
    <t>秦恺华</t>
  </si>
  <si>
    <t>徐静影</t>
  </si>
  <si>
    <t>成茵瑛</t>
  </si>
  <si>
    <t>和永昌</t>
  </si>
  <si>
    <t>翁圣晖</t>
  </si>
  <si>
    <t>刘志成</t>
  </si>
  <si>
    <t>孙良栋</t>
  </si>
  <si>
    <t>唐从园</t>
  </si>
  <si>
    <t>尹浩浩</t>
  </si>
  <si>
    <t>韩建军</t>
  </si>
  <si>
    <t>李凝</t>
  </si>
  <si>
    <t>程茹洁</t>
  </si>
  <si>
    <t>李解</t>
  </si>
  <si>
    <t>赵远</t>
  </si>
  <si>
    <t>魏睿</t>
  </si>
  <si>
    <t>刘艳群</t>
  </si>
  <si>
    <t>高媛</t>
  </si>
  <si>
    <t>张博天</t>
  </si>
  <si>
    <t>郁翀宇</t>
  </si>
  <si>
    <t>张来团</t>
  </si>
  <si>
    <t>张书朋</t>
  </si>
  <si>
    <t>叶日平</t>
  </si>
  <si>
    <t>丁博文</t>
  </si>
  <si>
    <t>孙正</t>
  </si>
  <si>
    <t>郑敏升</t>
  </si>
  <si>
    <t>林伟</t>
  </si>
  <si>
    <t>杨孝良</t>
  </si>
  <si>
    <t>付思</t>
  </si>
  <si>
    <t>李易</t>
  </si>
  <si>
    <t>顾育嘉</t>
  </si>
  <si>
    <t>胡瑞杰</t>
  </si>
  <si>
    <t>黄颖婷</t>
  </si>
  <si>
    <t>傅新星</t>
  </si>
  <si>
    <t>罗清</t>
  </si>
  <si>
    <t>成亚云</t>
  </si>
  <si>
    <t>吴仕超</t>
  </si>
  <si>
    <t>吴小宁</t>
  </si>
  <si>
    <t>冯文华</t>
  </si>
  <si>
    <t>曹言佳</t>
  </si>
  <si>
    <t>徐乃阳</t>
  </si>
  <si>
    <t>何粮宇</t>
  </si>
  <si>
    <t>林桂石</t>
  </si>
  <si>
    <t>周景锦</t>
  </si>
  <si>
    <t>周慕菁</t>
  </si>
  <si>
    <t>常州人民政府</t>
  </si>
  <si>
    <t>汉桑奖学金</t>
  </si>
  <si>
    <t>何耀光助学金</t>
  </si>
  <si>
    <t>夏普</t>
  </si>
  <si>
    <t>陈章、黄吾珍</t>
  </si>
  <si>
    <t>雷克奖学金</t>
  </si>
  <si>
    <t>安捷伦奖学金</t>
  </si>
  <si>
    <t>宁武化工</t>
  </si>
  <si>
    <t>许尚龙</t>
  </si>
  <si>
    <t>南京新城科技园助学金</t>
  </si>
  <si>
    <t>祝义才助学金</t>
  </si>
  <si>
    <t>江苏电信</t>
  </si>
  <si>
    <t>海联讯奖学金</t>
  </si>
  <si>
    <t>茆韵天</t>
  </si>
  <si>
    <t>三菱电机奖学金</t>
  </si>
  <si>
    <t>岳帅</t>
  </si>
  <si>
    <t>周模量</t>
  </si>
  <si>
    <t>苏州工业园区奖学金</t>
  </si>
  <si>
    <t>李解</t>
  </si>
  <si>
    <t>王嘉频</t>
  </si>
  <si>
    <t>太仓科教新城创新创业奖学金</t>
  </si>
  <si>
    <t>张天阳</t>
  </si>
  <si>
    <t>田远</t>
  </si>
  <si>
    <t>常州校友会龙城奖助学金</t>
  </si>
  <si>
    <t>李凝</t>
  </si>
  <si>
    <t>黄映坡</t>
  </si>
  <si>
    <t>宁武化工奖助学金</t>
  </si>
  <si>
    <t>邢月秀</t>
  </si>
  <si>
    <t>郁俊伟</t>
  </si>
  <si>
    <t>东大智能奖励金</t>
  </si>
  <si>
    <t>云凡</t>
  </si>
  <si>
    <t>金昇奖励基金</t>
  </si>
  <si>
    <t>唐洧</t>
  </si>
  <si>
    <t>张逸驰</t>
  </si>
  <si>
    <t>韩晓青</t>
  </si>
  <si>
    <t>顾立新</t>
  </si>
  <si>
    <t>杨雷</t>
  </si>
  <si>
    <t>薛春林</t>
  </si>
  <si>
    <t>吴凯</t>
  </si>
  <si>
    <t>袁鸣</t>
  </si>
  <si>
    <t>汉桑奖学金</t>
  </si>
  <si>
    <t>曹雨</t>
  </si>
  <si>
    <t>雷克奖学金</t>
  </si>
  <si>
    <t>祖俊婕</t>
  </si>
  <si>
    <t>盐城校友会奖助学金</t>
  </si>
  <si>
    <t>卢亚迪</t>
  </si>
  <si>
    <t>董启宏</t>
  </si>
  <si>
    <t>奖励项目</t>
  </si>
  <si>
    <t>金昇奖励基金</t>
  </si>
  <si>
    <t>海联讯奖学金</t>
  </si>
  <si>
    <t>何耀光助学金</t>
  </si>
  <si>
    <t>常州校友会龙城奖助学金</t>
  </si>
  <si>
    <t>雷克奖学金</t>
  </si>
  <si>
    <t>三菱电机奖学金</t>
  </si>
  <si>
    <t>苏州工业园区奖学金</t>
  </si>
  <si>
    <t>苏州工业园区奖学金</t>
  </si>
  <si>
    <t>太仓科教新城创新创业奖学金</t>
  </si>
  <si>
    <t>太仓科教新城创新创业奖学金</t>
  </si>
  <si>
    <t>汉桑奖学金</t>
  </si>
  <si>
    <t>江苏电信</t>
  </si>
  <si>
    <t>南京新城科技园助学金</t>
  </si>
  <si>
    <t>许尚龙</t>
  </si>
  <si>
    <t>祝义才助学金</t>
  </si>
  <si>
    <t>何耀光助学金</t>
  </si>
  <si>
    <t>夏普</t>
  </si>
  <si>
    <t>安捷伦奖学金</t>
  </si>
  <si>
    <t>陈章、黄吾珍</t>
  </si>
  <si>
    <t>何耀光助学金</t>
  </si>
  <si>
    <t>雷克奖学金</t>
  </si>
  <si>
    <t>汉桑奖学金</t>
  </si>
  <si>
    <t>雷克奖学金</t>
  </si>
  <si>
    <t>常州人民政府</t>
  </si>
  <si>
    <t>序号</t>
  </si>
  <si>
    <t>申请项目</t>
  </si>
  <si>
    <t>学号</t>
  </si>
  <si>
    <t>姓名</t>
  </si>
  <si>
    <t>1</t>
  </si>
  <si>
    <t>孙庆云创新奖学金</t>
  </si>
  <si>
    <t>04010342</t>
  </si>
  <si>
    <t>赵立成</t>
  </si>
  <si>
    <t>2</t>
  </si>
  <si>
    <t>太仓科教新城创新创业奖学金</t>
  </si>
  <si>
    <t>3</t>
  </si>
  <si>
    <t>苏州工业园区奖学金</t>
  </si>
  <si>
    <t>04010342</t>
  </si>
  <si>
    <t>4</t>
  </si>
  <si>
    <t>04210726</t>
  </si>
  <si>
    <t>周景锦</t>
  </si>
  <si>
    <t>5</t>
  </si>
  <si>
    <t>三菱电机奖学金</t>
  </si>
  <si>
    <t>04010108</t>
  </si>
  <si>
    <t>王红蕊</t>
  </si>
  <si>
    <t>6</t>
  </si>
  <si>
    <t>04010441</t>
  </si>
  <si>
    <t>崔宇柯</t>
  </si>
  <si>
    <t>7</t>
  </si>
  <si>
    <t>8</t>
  </si>
  <si>
    <t>东大智能奖励金</t>
  </si>
  <si>
    <t>04010344</t>
  </si>
  <si>
    <t>张逸驰</t>
  </si>
  <si>
    <t>9</t>
  </si>
  <si>
    <t>孙庆云创新奖学金</t>
  </si>
  <si>
    <t>04010542</t>
  </si>
  <si>
    <t>邸明轩</t>
  </si>
  <si>
    <t>10</t>
  </si>
  <si>
    <t>苏州工业园区奖学金</t>
  </si>
  <si>
    <t>11</t>
  </si>
  <si>
    <t>宁武化工奖助学金</t>
  </si>
  <si>
    <t>04010146</t>
  </si>
  <si>
    <t>张来团</t>
  </si>
  <si>
    <t>12</t>
  </si>
  <si>
    <t>04010645</t>
  </si>
  <si>
    <t>刘兆栋</t>
  </si>
  <si>
    <t>13</t>
  </si>
  <si>
    <t>东大智能奖励金</t>
  </si>
  <si>
    <t>太仓科教新城创新创业奖学金</t>
  </si>
  <si>
    <t>17</t>
  </si>
  <si>
    <t>04210705</t>
  </si>
  <si>
    <t>黄映坡</t>
  </si>
  <si>
    <t>18</t>
  </si>
  <si>
    <t>04010546</t>
  </si>
  <si>
    <t>顾立新</t>
  </si>
  <si>
    <t>三菱电机奖学金</t>
  </si>
  <si>
    <t>20</t>
  </si>
  <si>
    <t>04010347</t>
  </si>
  <si>
    <t>薛春林</t>
  </si>
  <si>
    <t>21</t>
  </si>
  <si>
    <t>04010445</t>
  </si>
  <si>
    <t>吴凯</t>
  </si>
  <si>
    <t>22</t>
  </si>
  <si>
    <t>04010502</t>
  </si>
  <si>
    <t>孙瑶</t>
  </si>
  <si>
    <t>金昇奖励基金</t>
  </si>
  <si>
    <t>27</t>
  </si>
  <si>
    <t>04210736</t>
  </si>
  <si>
    <t>林桂石</t>
  </si>
  <si>
    <t>28</t>
  </si>
  <si>
    <t>04010446</t>
  </si>
  <si>
    <t>王冬贤</t>
  </si>
  <si>
    <t>29</t>
  </si>
  <si>
    <t>35</t>
  </si>
  <si>
    <t>汉桑奖学金</t>
  </si>
  <si>
    <t>04010543</t>
  </si>
  <si>
    <t>曹雨</t>
  </si>
  <si>
    <t>39</t>
  </si>
  <si>
    <t>04210712</t>
  </si>
  <si>
    <t>李凝</t>
  </si>
  <si>
    <t>40</t>
  </si>
  <si>
    <t>常州校友会龙城奖助学金</t>
  </si>
  <si>
    <t>41</t>
  </si>
  <si>
    <t>04010207</t>
  </si>
  <si>
    <t>祖俊婕</t>
  </si>
  <si>
    <t>42</t>
  </si>
  <si>
    <t>04010541</t>
  </si>
  <si>
    <t>成茵瑛</t>
  </si>
  <si>
    <t>43</t>
  </si>
  <si>
    <t>04010240</t>
  </si>
  <si>
    <t>金晶</t>
  </si>
  <si>
    <t>44</t>
  </si>
  <si>
    <t>04010616</t>
  </si>
  <si>
    <t>吴小宁</t>
  </si>
  <si>
    <t>45</t>
  </si>
  <si>
    <t>04010642</t>
  </si>
  <si>
    <t>刘志成</t>
  </si>
  <si>
    <t>46</t>
  </si>
  <si>
    <t>04210708</t>
  </si>
  <si>
    <t>赵蓉</t>
  </si>
  <si>
    <t>47</t>
  </si>
  <si>
    <t>48</t>
  </si>
  <si>
    <t>海联讯奖学金</t>
  </si>
  <si>
    <t>04010304</t>
  </si>
  <si>
    <t>顾育嘉</t>
  </si>
  <si>
    <t>49</t>
  </si>
  <si>
    <t>无线电系七八级同学奖学金</t>
  </si>
  <si>
    <t>04010545</t>
  </si>
  <si>
    <t>郁翀宇</t>
  </si>
  <si>
    <t>51</t>
  </si>
  <si>
    <t>04010443</t>
  </si>
  <si>
    <t>刘艳群</t>
  </si>
  <si>
    <t>53</t>
  </si>
  <si>
    <t>04010609</t>
  </si>
  <si>
    <t>高媛</t>
  </si>
  <si>
    <t>54</t>
  </si>
  <si>
    <t>04010406</t>
  </si>
  <si>
    <t>徐静影</t>
  </si>
  <si>
    <t>55</t>
  </si>
  <si>
    <t>04010405</t>
  </si>
  <si>
    <t>云凡</t>
  </si>
  <si>
    <t>56</t>
  </si>
  <si>
    <t>04210715</t>
  </si>
  <si>
    <t>周慕菁</t>
  </si>
  <si>
    <t>57</t>
  </si>
  <si>
    <t>04010401</t>
  </si>
  <si>
    <t>黄颖婷</t>
  </si>
  <si>
    <t>58</t>
  </si>
  <si>
    <t>04010137</t>
  </si>
  <si>
    <t>王小廷</t>
  </si>
  <si>
    <t>61</t>
  </si>
  <si>
    <t>04010205</t>
  </si>
  <si>
    <t>潘晓青</t>
  </si>
  <si>
    <t>盐城校友会奖助学金</t>
  </si>
  <si>
    <t>64</t>
  </si>
  <si>
    <t>04010147</t>
  </si>
  <si>
    <t>张书朋</t>
  </si>
  <si>
    <t>66</t>
  </si>
  <si>
    <t>04010414</t>
  </si>
  <si>
    <t>王嘉频</t>
  </si>
  <si>
    <t>67</t>
  </si>
  <si>
    <t>04010338</t>
  </si>
  <si>
    <t>孙良栋</t>
  </si>
  <si>
    <t>68</t>
  </si>
  <si>
    <t>04010324</t>
  </si>
  <si>
    <t>吴仕超</t>
  </si>
  <si>
    <t>71</t>
  </si>
  <si>
    <t>04010409</t>
  </si>
  <si>
    <t>郑敏升</t>
  </si>
  <si>
    <t>74</t>
  </si>
  <si>
    <t>04010336</t>
  </si>
  <si>
    <t>郑达维</t>
  </si>
  <si>
    <t>75</t>
  </si>
  <si>
    <t>04010330</t>
  </si>
  <si>
    <t>董启宏</t>
  </si>
  <si>
    <t>76</t>
  </si>
  <si>
    <t>04010601</t>
  </si>
  <si>
    <t>傅新星</t>
  </si>
  <si>
    <t>77</t>
  </si>
  <si>
    <t>04010644</t>
  </si>
  <si>
    <t>卢亚迪</t>
  </si>
  <si>
    <t>79</t>
  </si>
  <si>
    <t>04010646</t>
  </si>
  <si>
    <t>罗清</t>
  </si>
  <si>
    <t>80</t>
  </si>
  <si>
    <t>04010624</t>
  </si>
  <si>
    <t>熊昊</t>
  </si>
  <si>
    <t>81</t>
  </si>
  <si>
    <t>04010239</t>
  </si>
  <si>
    <t>唐从园</t>
  </si>
  <si>
    <t>83</t>
  </si>
  <si>
    <t>04010243</t>
  </si>
  <si>
    <t>韩建军</t>
  </si>
  <si>
    <t>84</t>
  </si>
  <si>
    <t>04210735</t>
  </si>
  <si>
    <t>胡瑞杰</t>
  </si>
  <si>
    <t>85</t>
  </si>
  <si>
    <t>04010148</t>
  </si>
  <si>
    <t>尹浩浩</t>
  </si>
  <si>
    <t>86</t>
  </si>
  <si>
    <t>04010346</t>
  </si>
  <si>
    <t>翁圣晖</t>
  </si>
  <si>
    <t>88</t>
  </si>
  <si>
    <t>04010326</t>
  </si>
  <si>
    <t>阳赛</t>
  </si>
  <si>
    <t>89</t>
  </si>
  <si>
    <t>04010210</t>
  </si>
  <si>
    <t>成亚云</t>
  </si>
  <si>
    <t>90</t>
  </si>
  <si>
    <t>徐州校友会奖助学金</t>
  </si>
  <si>
    <t>04010341</t>
  </si>
  <si>
    <t>丁博文</t>
  </si>
  <si>
    <t>91</t>
  </si>
  <si>
    <t>04010332</t>
  </si>
  <si>
    <t>茆韵天</t>
  </si>
  <si>
    <t>备注</t>
  </si>
  <si>
    <t>24</t>
  </si>
  <si>
    <t>04010102</t>
  </si>
  <si>
    <t>曹言佳</t>
  </si>
  <si>
    <t>26</t>
  </si>
  <si>
    <t>04010408</t>
  </si>
  <si>
    <t>冯文华</t>
  </si>
  <si>
    <t>30</t>
  </si>
  <si>
    <t>04010149</t>
  </si>
  <si>
    <t>张博天</t>
  </si>
  <si>
    <t>31</t>
  </si>
  <si>
    <t>宁武化工奖助学金</t>
  </si>
  <si>
    <t>04010643</t>
  </si>
  <si>
    <t>叶日平</t>
  </si>
  <si>
    <t>34</t>
  </si>
  <si>
    <t>04010118</t>
  </si>
  <si>
    <t>徐乃阳</t>
  </si>
  <si>
    <t>36</t>
  </si>
  <si>
    <t>04210733</t>
  </si>
  <si>
    <t>杨孝良</t>
  </si>
  <si>
    <t>38</t>
  </si>
  <si>
    <t>04010202</t>
  </si>
  <si>
    <t>巩雪伦</t>
  </si>
  <si>
    <t>52</t>
  </si>
  <si>
    <t>04010119</t>
  </si>
  <si>
    <t>何粮宇</t>
  </si>
  <si>
    <t>60</t>
  </si>
  <si>
    <t>04010242</t>
  </si>
  <si>
    <t>程茹洁</t>
  </si>
  <si>
    <t>62</t>
  </si>
  <si>
    <t>张志伟奖助学金</t>
  </si>
  <si>
    <t>04010145</t>
  </si>
  <si>
    <t>林伟</t>
  </si>
  <si>
    <t>69</t>
  </si>
  <si>
    <t>海联讯奖学金</t>
  </si>
  <si>
    <t>04010134</t>
  </si>
  <si>
    <t>李易</t>
  </si>
  <si>
    <t>25</t>
  </si>
  <si>
    <t>金昇奖励基金</t>
  </si>
  <si>
    <t>04210709</t>
  </si>
  <si>
    <t>唐洧</t>
  </si>
  <si>
    <t>14</t>
  </si>
  <si>
    <t>04210725</t>
  </si>
  <si>
    <t>赵远</t>
  </si>
  <si>
    <t>15</t>
  </si>
  <si>
    <t>16</t>
  </si>
  <si>
    <t>04010107</t>
  </si>
  <si>
    <t>韩晓青</t>
  </si>
  <si>
    <t>59</t>
  </si>
  <si>
    <t>04010345</t>
  </si>
  <si>
    <t>付思</t>
  </si>
  <si>
    <t>63</t>
  </si>
  <si>
    <t>盐城校友会奖助学金</t>
  </si>
  <si>
    <t>04010328</t>
  </si>
  <si>
    <t>孙正</t>
  </si>
  <si>
    <t>65</t>
  </si>
  <si>
    <t>04010614</t>
  </si>
  <si>
    <t>张天阳</t>
  </si>
  <si>
    <t>82</t>
  </si>
  <si>
    <t>04010621</t>
  </si>
  <si>
    <t>魏睿</t>
  </si>
  <si>
    <t>92</t>
  </si>
  <si>
    <t>04010507</t>
  </si>
  <si>
    <t>魏婷婷</t>
  </si>
  <si>
    <t>93</t>
  </si>
  <si>
    <t>23</t>
  </si>
  <si>
    <t>04010124</t>
  </si>
  <si>
    <t>袁鸣</t>
  </si>
  <si>
    <t>32</t>
  </si>
  <si>
    <t>04010302</t>
  </si>
  <si>
    <t>邢月秀</t>
  </si>
  <si>
    <t>33</t>
  </si>
  <si>
    <t>04210711</t>
  </si>
  <si>
    <t>郁俊伟</t>
  </si>
  <si>
    <t>50</t>
  </si>
  <si>
    <t>04010403</t>
  </si>
  <si>
    <t>田远</t>
  </si>
  <si>
    <t>87</t>
  </si>
  <si>
    <t>04010215</t>
  </si>
  <si>
    <t>岳帅</t>
  </si>
  <si>
    <t>78</t>
  </si>
  <si>
    <t>04010632</t>
  </si>
  <si>
    <t>周模量</t>
  </si>
  <si>
    <t>72</t>
  </si>
  <si>
    <t>04010548</t>
  </si>
  <si>
    <t>李解</t>
  </si>
  <si>
    <t>73</t>
  </si>
  <si>
    <t>70</t>
  </si>
  <si>
    <t>04010437</t>
  </si>
  <si>
    <t>和永昌</t>
  </si>
  <si>
    <t>37</t>
  </si>
  <si>
    <t>04010641</t>
  </si>
  <si>
    <t>秦恺华</t>
  </si>
  <si>
    <t>曾得教育基金会荣誉</t>
  </si>
  <si>
    <t>有希望拿孙庆云奖学金</t>
  </si>
  <si>
    <t>042107班班长</t>
  </si>
  <si>
    <t>042107班团支书</t>
  </si>
  <si>
    <t>青苗讲坛成员（辅导后进生功课）</t>
  </si>
  <si>
    <t>党团建中心主任</t>
  </si>
  <si>
    <t>040103班团支书</t>
  </si>
  <si>
    <t>040103班班长</t>
  </si>
  <si>
    <t>学生会宣传部副部长</t>
  </si>
  <si>
    <t>辅导员助理</t>
  </si>
  <si>
    <t>学习辅导中心副部长</t>
  </si>
  <si>
    <t>040105班团支书</t>
  </si>
  <si>
    <t>原040103班班长</t>
  </si>
  <si>
    <t>原040106班班长</t>
  </si>
  <si>
    <t>学生会生活部部长</t>
  </si>
  <si>
    <t>学生会文化部部长</t>
  </si>
  <si>
    <t>原040102班班长</t>
  </si>
  <si>
    <t>学生会副秘书长、原040105班团支书</t>
  </si>
  <si>
    <t>孙庆云创新奖学金</t>
  </si>
  <si>
    <t>有望冲击孙庆云奖学金</t>
  </si>
  <si>
    <t>放弃</t>
  </si>
  <si>
    <t>东大智能奖励金</t>
  </si>
  <si>
    <t>19</t>
  </si>
  <si>
    <t>三菱电机奖学金</t>
  </si>
  <si>
    <t>04010343</t>
  </si>
  <si>
    <t>杨雷</t>
  </si>
  <si>
    <t>太仓科教新城创新创业奖学金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</si>
</sst>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50"/>
      <name val="宋体"/>
      <family val="0"/>
    </font>
    <font>
      <sz val="11"/>
      <color indexed="40"/>
      <name val="宋体"/>
      <family val="0"/>
    </font>
    <font>
      <sz val="11"/>
      <color indexed="36"/>
      <name val="宋体"/>
      <family val="0"/>
    </font>
    <font>
      <sz val="11"/>
      <color indexed="30"/>
      <name val="宋体"/>
      <family val="0"/>
    </font>
    <font>
      <sz val="11"/>
      <color indexed="29"/>
      <name val="宋体"/>
      <family val="0"/>
    </font>
    <font>
      <sz val="11"/>
      <color indexed="60"/>
      <name val="宋体"/>
      <family val="0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color rgb="FFFFC000"/>
      <name val="宋体"/>
      <family val="0"/>
    </font>
    <font>
      <sz val="11"/>
      <color rgb="FF92D050"/>
      <name val="宋体"/>
      <family val="0"/>
    </font>
    <font>
      <sz val="11"/>
      <color rgb="FFFFC000"/>
      <name val="Calibri"/>
      <family val="0"/>
    </font>
    <font>
      <sz val="11"/>
      <color rgb="FF00B0F0"/>
      <name val="宋体"/>
      <family val="0"/>
    </font>
    <font>
      <sz val="11"/>
      <color rgb="FF7030A0"/>
      <name val="宋体"/>
      <family val="0"/>
    </font>
    <font>
      <sz val="11"/>
      <color rgb="FF0070C0"/>
      <name val="宋体"/>
      <family val="0"/>
    </font>
    <font>
      <sz val="11"/>
      <color theme="7" tint="-0.24997000396251678"/>
      <name val="宋体"/>
      <family val="0"/>
    </font>
    <font>
      <sz val="11"/>
      <color rgb="FF7030A0"/>
      <name val="Calibri"/>
      <family val="0"/>
    </font>
    <font>
      <sz val="11"/>
      <color rgb="FF92D050"/>
      <name val="Calibri"/>
      <family val="0"/>
    </font>
    <font>
      <sz val="11"/>
      <color theme="4" tint="0.39998000860214233"/>
      <name val="宋体"/>
      <family val="0"/>
    </font>
    <font>
      <sz val="11"/>
      <color theme="5" tint="0.39998000860214233"/>
      <name val="宋体"/>
      <family val="0"/>
    </font>
    <font>
      <sz val="11"/>
      <color theme="5" tint="0.39998000860214233"/>
      <name val="Calibri"/>
      <family val="0"/>
    </font>
    <font>
      <sz val="11"/>
      <color theme="9" tint="-0.4999699890613556"/>
      <name val="宋体"/>
      <family val="0"/>
    </font>
    <font>
      <sz val="11"/>
      <color theme="9" tint="-0.4999699890613556"/>
      <name val="Calibri"/>
      <family val="0"/>
    </font>
    <font>
      <sz val="11"/>
      <color theme="6" tint="-0.24997000396251678"/>
      <name val="宋体"/>
      <family val="0"/>
    </font>
    <font>
      <sz val="11"/>
      <color theme="6" tint="-0.24997000396251678"/>
      <name val="Calibri"/>
      <family val="0"/>
    </font>
    <font>
      <sz val="11"/>
      <color theme="4" tint="-0.24997000396251678"/>
      <name val="宋体"/>
      <family val="0"/>
    </font>
    <font>
      <sz val="11"/>
      <color theme="7" tint="-0.24997000396251678"/>
      <name val="Calibri"/>
      <family val="0"/>
    </font>
    <font>
      <sz val="11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Font="1" applyAlignment="1">
      <alignment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177" fontId="5" fillId="38" borderId="10" xfId="0" applyNumberFormat="1" applyFont="1" applyFill="1" applyBorder="1" applyAlignment="1">
      <alignment horizontal="center" vertical="center" shrinkToFit="1"/>
    </xf>
    <xf numFmtId="49" fontId="1" fillId="0" borderId="11" xfId="41" applyNumberFormat="1" applyFont="1" applyFill="1" applyBorder="1" applyAlignment="1">
      <alignment horizontal="center" vertical="center" shrinkToFit="1"/>
      <protection/>
    </xf>
    <xf numFmtId="49" fontId="1" fillId="38" borderId="11" xfId="41" applyNumberFormat="1" applyFont="1" applyFill="1" applyBorder="1" applyAlignment="1">
      <alignment horizontal="center" vertical="center" shrinkToFit="1"/>
      <protection/>
    </xf>
    <xf numFmtId="178" fontId="5" fillId="38" borderId="10" xfId="0" applyNumberFormat="1" applyFont="1" applyFill="1" applyBorder="1" applyAlignment="1">
      <alignment horizontal="center" vertical="center" shrinkToFit="1"/>
    </xf>
    <xf numFmtId="178" fontId="5" fillId="39" borderId="10" xfId="0" applyNumberFormat="1" applyFont="1" applyFill="1" applyBorder="1" applyAlignment="1">
      <alignment horizontal="center" vertical="center" shrinkToFit="1"/>
    </xf>
    <xf numFmtId="177" fontId="5" fillId="40" borderId="10" xfId="0" applyNumberFormat="1" applyFont="1" applyFill="1" applyBorder="1" applyAlignment="1">
      <alignment horizontal="center" vertical="center" shrinkToFit="1"/>
    </xf>
    <xf numFmtId="49" fontId="1" fillId="40" borderId="11" xfId="41" applyNumberFormat="1" applyFont="1" applyFill="1" applyBorder="1" applyAlignment="1">
      <alignment horizontal="center" vertical="center" shrinkToFit="1"/>
      <protection/>
    </xf>
    <xf numFmtId="0" fontId="0" fillId="0" borderId="11" xfId="40" applyFont="1" applyFill="1" applyBorder="1" applyAlignment="1">
      <alignment horizontal="center" vertical="center"/>
      <protection/>
    </xf>
    <xf numFmtId="49" fontId="1" fillId="38" borderId="10" xfId="41" applyNumberFormat="1" applyFont="1" applyFill="1" applyBorder="1" applyAlignment="1">
      <alignment horizontal="center" vertical="center" shrinkToFit="1"/>
      <protection/>
    </xf>
    <xf numFmtId="49" fontId="1" fillId="0" borderId="10" xfId="41" applyNumberFormat="1" applyFont="1" applyFill="1" applyBorder="1" applyAlignment="1">
      <alignment horizontal="center" vertical="center" shrinkToFit="1"/>
      <protection/>
    </xf>
    <xf numFmtId="177" fontId="5" fillId="38" borderId="11" xfId="0" applyNumberFormat="1" applyFont="1" applyFill="1" applyBorder="1" applyAlignment="1">
      <alignment horizontal="center" vertical="center" shrinkToFit="1"/>
    </xf>
    <xf numFmtId="49" fontId="1" fillId="38" borderId="0" xfId="41" applyNumberFormat="1" applyFont="1" applyFill="1" applyBorder="1" applyAlignment="1">
      <alignment horizontal="center" vertical="center" shrinkToFit="1"/>
      <protection/>
    </xf>
    <xf numFmtId="0" fontId="0" fillId="40" borderId="11" xfId="40" applyFont="1" applyFill="1" applyBorder="1" applyAlignment="1">
      <alignment horizontal="center" vertical="center"/>
      <protection/>
    </xf>
    <xf numFmtId="49" fontId="1" fillId="38" borderId="10" xfId="41" applyNumberFormat="1" applyFont="1" applyFill="1" applyBorder="1" applyAlignment="1">
      <alignment horizontal="center" vertical="center" shrinkToFit="1"/>
      <protection/>
    </xf>
    <xf numFmtId="49" fontId="1" fillId="40" borderId="10" xfId="41" applyNumberFormat="1" applyFont="1" applyFill="1" applyBorder="1" applyAlignment="1">
      <alignment horizontal="center" vertical="center" shrinkToFit="1"/>
      <protection/>
    </xf>
    <xf numFmtId="0" fontId="0" fillId="0" borderId="0" xfId="40" applyFont="1" applyFill="1" applyBorder="1" applyAlignment="1">
      <alignment horizontal="center" vertical="center"/>
      <protection/>
    </xf>
    <xf numFmtId="178" fontId="5" fillId="38" borderId="0" xfId="0" applyNumberFormat="1" applyFont="1" applyFill="1" applyBorder="1" applyAlignment="1">
      <alignment horizontal="center" vertical="center" shrinkToFit="1"/>
    </xf>
    <xf numFmtId="178" fontId="5" fillId="39" borderId="10" xfId="0" applyNumberFormat="1" applyFont="1" applyFill="1" applyBorder="1" applyAlignment="1">
      <alignment horizontal="center" vertical="center" shrinkToFit="1"/>
    </xf>
    <xf numFmtId="49" fontId="1" fillId="0" borderId="0" xfId="41" applyNumberFormat="1" applyFont="1" applyFill="1" applyBorder="1" applyAlignment="1">
      <alignment horizontal="center" vertical="center" shrinkToFit="1"/>
      <protection/>
    </xf>
    <xf numFmtId="178" fontId="5" fillId="39" borderId="11" xfId="0" applyNumberFormat="1" applyFont="1" applyFill="1" applyBorder="1" applyAlignment="1">
      <alignment horizontal="center" vertical="center" shrinkToFit="1"/>
    </xf>
    <xf numFmtId="177" fontId="5" fillId="14" borderId="10" xfId="0" applyNumberFormat="1" applyFont="1" applyFill="1" applyBorder="1" applyAlignment="1">
      <alignment horizontal="center" vertical="center" shrinkToFit="1"/>
    </xf>
    <xf numFmtId="178" fontId="5" fillId="14" borderId="10" xfId="0" applyNumberFormat="1" applyFont="1" applyFill="1" applyBorder="1" applyAlignment="1">
      <alignment horizontal="center" vertical="center" shrinkToFit="1"/>
    </xf>
    <xf numFmtId="49" fontId="1" fillId="14" borderId="10" xfId="41" applyNumberFormat="1" applyFont="1" applyFill="1" applyBorder="1" applyAlignment="1">
      <alignment horizontal="center" vertical="center" shrinkToFit="1"/>
      <protection/>
    </xf>
    <xf numFmtId="49" fontId="1" fillId="14" borderId="11" xfId="41" applyNumberFormat="1" applyFont="1" applyFill="1" applyBorder="1" applyAlignment="1">
      <alignment horizontal="center" vertical="center" shrinkToFit="1"/>
      <protection/>
    </xf>
    <xf numFmtId="178" fontId="5" fillId="14" borderId="11" xfId="0" applyNumberFormat="1" applyFont="1" applyFill="1" applyBorder="1" applyAlignment="1">
      <alignment horizontal="center" vertical="center" shrinkToFit="1"/>
    </xf>
    <xf numFmtId="49" fontId="1" fillId="14" borderId="11" xfId="0" applyNumberFormat="1" applyFont="1" applyFill="1" applyBorder="1" applyAlignment="1">
      <alignment horizontal="center" vertical="center" shrinkToFit="1"/>
    </xf>
    <xf numFmtId="178" fontId="5" fillId="14" borderId="0" xfId="0" applyNumberFormat="1" applyFont="1" applyFill="1" applyBorder="1" applyAlignment="1">
      <alignment horizontal="center" vertical="center" shrinkToFit="1"/>
    </xf>
    <xf numFmtId="177" fontId="45" fillId="38" borderId="10" xfId="0" applyNumberFormat="1" applyFont="1" applyFill="1" applyBorder="1" applyAlignment="1">
      <alignment horizontal="center" vertical="center" shrinkToFit="1"/>
    </xf>
    <xf numFmtId="178" fontId="45" fillId="39" borderId="11" xfId="0" applyNumberFormat="1" applyFont="1" applyFill="1" applyBorder="1" applyAlignment="1">
      <alignment horizontal="center" vertical="center" shrinkToFit="1"/>
    </xf>
    <xf numFmtId="0" fontId="40" fillId="0" borderId="10" xfId="40" applyFont="1" applyFill="1" applyBorder="1" applyAlignment="1">
      <alignment horizontal="center" vertical="center"/>
      <protection/>
    </xf>
    <xf numFmtId="178" fontId="45" fillId="39" borderId="10" xfId="0" applyNumberFormat="1" applyFont="1" applyFill="1" applyBorder="1" applyAlignment="1">
      <alignment horizontal="center" vertical="center" shrinkToFit="1"/>
    </xf>
    <xf numFmtId="49" fontId="45" fillId="0" borderId="11" xfId="41" applyNumberFormat="1" applyFont="1" applyFill="1" applyBorder="1" applyAlignment="1">
      <alignment horizontal="center" vertical="center" shrinkToFit="1"/>
      <protection/>
    </xf>
    <xf numFmtId="177" fontId="46" fillId="38" borderId="10" xfId="0" applyNumberFormat="1" applyFont="1" applyFill="1" applyBorder="1" applyAlignment="1">
      <alignment horizontal="center" vertical="center" shrinkToFit="1"/>
    </xf>
    <xf numFmtId="49" fontId="46" fillId="38" borderId="10" xfId="41" applyNumberFormat="1" applyFont="1" applyFill="1" applyBorder="1" applyAlignment="1">
      <alignment horizontal="center" vertical="center" shrinkToFit="1"/>
      <protection/>
    </xf>
    <xf numFmtId="178" fontId="46" fillId="39" borderId="11" xfId="0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Alignment="1">
      <alignment horizontal="center" vertical="center" shrinkToFit="1"/>
    </xf>
    <xf numFmtId="0" fontId="0" fillId="14" borderId="11" xfId="40" applyFont="1" applyFill="1" applyBorder="1" applyAlignment="1">
      <alignment horizontal="center" vertical="center"/>
      <protection/>
    </xf>
    <xf numFmtId="0" fontId="0" fillId="14" borderId="10" xfId="0" applyFill="1" applyBorder="1" applyAlignment="1">
      <alignment vertical="center"/>
    </xf>
    <xf numFmtId="178" fontId="5" fillId="14" borderId="10" xfId="0" applyNumberFormat="1" applyFont="1" applyFill="1" applyBorder="1" applyAlignment="1">
      <alignment horizontal="center" vertical="center" shrinkToFit="1"/>
    </xf>
    <xf numFmtId="49" fontId="1" fillId="0" borderId="10" xfId="41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40" fillId="0" borderId="11" xfId="40" applyFont="1" applyFill="1" applyBorder="1" applyAlignment="1">
      <alignment horizontal="center" vertical="center"/>
      <protection/>
    </xf>
    <xf numFmtId="178" fontId="5" fillId="40" borderId="11" xfId="0" applyNumberFormat="1" applyFont="1" applyFill="1" applyBorder="1" applyAlignment="1">
      <alignment horizontal="center" vertical="center" shrinkToFit="1"/>
    </xf>
    <xf numFmtId="177" fontId="47" fillId="38" borderId="10" xfId="0" applyNumberFormat="1" applyFont="1" applyFill="1" applyBorder="1" applyAlignment="1">
      <alignment horizontal="center" vertical="center" shrinkToFit="1"/>
    </xf>
    <xf numFmtId="178" fontId="47" fillId="38" borderId="10" xfId="0" applyNumberFormat="1" applyFont="1" applyFill="1" applyBorder="1" applyAlignment="1">
      <alignment horizontal="center" vertical="center" shrinkToFit="1"/>
    </xf>
    <xf numFmtId="49" fontId="47" fillId="0" borderId="11" xfId="41" applyNumberFormat="1" applyFont="1" applyFill="1" applyBorder="1" applyAlignment="1">
      <alignment horizontal="center" vertical="center" shrinkToFit="1"/>
      <protection/>
    </xf>
    <xf numFmtId="0" fontId="48" fillId="0" borderId="10" xfId="40" applyFont="1" applyFill="1" applyBorder="1" applyAlignment="1">
      <alignment horizontal="center" vertical="center"/>
      <protection/>
    </xf>
    <xf numFmtId="49" fontId="46" fillId="0" borderId="11" xfId="41" applyNumberFormat="1" applyFont="1" applyFill="1" applyBorder="1" applyAlignment="1">
      <alignment horizontal="center" vertical="center" shrinkToFit="1"/>
      <protection/>
    </xf>
    <xf numFmtId="177" fontId="49" fillId="38" borderId="10" xfId="0" applyNumberFormat="1" applyFont="1" applyFill="1" applyBorder="1" applyAlignment="1">
      <alignment horizontal="center" vertical="center" shrinkToFit="1"/>
    </xf>
    <xf numFmtId="49" fontId="49" fillId="0" borderId="11" xfId="41" applyNumberFormat="1" applyFont="1" applyFill="1" applyBorder="1" applyAlignment="1">
      <alignment horizontal="center" vertical="center" shrinkToFit="1"/>
      <protection/>
    </xf>
    <xf numFmtId="49" fontId="49" fillId="38" borderId="11" xfId="41" applyNumberFormat="1" applyFont="1" applyFill="1" applyBorder="1" applyAlignment="1">
      <alignment horizontal="center" vertical="center" shrinkToFit="1"/>
      <protection/>
    </xf>
    <xf numFmtId="177" fontId="50" fillId="0" borderId="10" xfId="0" applyNumberFormat="1" applyFont="1" applyFill="1" applyBorder="1" applyAlignment="1">
      <alignment horizontal="center" vertical="center" shrinkToFit="1"/>
    </xf>
    <xf numFmtId="49" fontId="50" fillId="0" borderId="11" xfId="41" applyNumberFormat="1" applyFont="1" applyFill="1" applyBorder="1" applyAlignment="1">
      <alignment horizontal="center" vertical="center" shrinkToFit="1"/>
      <protection/>
    </xf>
    <xf numFmtId="49" fontId="45" fillId="0" borderId="10" xfId="41" applyNumberFormat="1" applyFont="1" applyFill="1" applyBorder="1" applyAlignment="1">
      <alignment horizontal="center" vertical="center" shrinkToFit="1"/>
      <protection/>
    </xf>
    <xf numFmtId="49" fontId="45" fillId="38" borderId="11" xfId="41" applyNumberFormat="1" applyFont="1" applyFill="1" applyBorder="1" applyAlignment="1">
      <alignment horizontal="center" vertical="center" shrinkToFit="1"/>
      <protection/>
    </xf>
    <xf numFmtId="177" fontId="51" fillId="38" borderId="10" xfId="0" applyNumberFormat="1" applyFont="1" applyFill="1" applyBorder="1" applyAlignment="1">
      <alignment horizontal="center" vertical="center" shrinkToFit="1"/>
    </xf>
    <xf numFmtId="49" fontId="49" fillId="38" borderId="10" xfId="41" applyNumberFormat="1" applyFont="1" applyFill="1" applyBorder="1" applyAlignment="1">
      <alignment horizontal="center" vertical="center" shrinkToFit="1"/>
      <protection/>
    </xf>
    <xf numFmtId="49" fontId="49" fillId="0" borderId="10" xfId="41" applyNumberFormat="1" applyFont="1" applyFill="1" applyBorder="1" applyAlignment="1">
      <alignment horizontal="center" vertical="center" shrinkToFit="1"/>
      <protection/>
    </xf>
    <xf numFmtId="49" fontId="51" fillId="0" borderId="11" xfId="41" applyNumberFormat="1" applyFont="1" applyFill="1" applyBorder="1" applyAlignment="1">
      <alignment horizontal="center" vertical="center" shrinkToFit="1"/>
      <protection/>
    </xf>
    <xf numFmtId="177" fontId="52" fillId="38" borderId="10" xfId="0" applyNumberFormat="1" applyFont="1" applyFill="1" applyBorder="1" applyAlignment="1">
      <alignment horizontal="center" vertical="center" shrinkToFit="1"/>
    </xf>
    <xf numFmtId="49" fontId="52" fillId="0" borderId="11" xfId="41" applyNumberFormat="1" applyFont="1" applyFill="1" applyBorder="1" applyAlignment="1">
      <alignment horizontal="center" vertical="center" shrinkToFit="1"/>
      <protection/>
    </xf>
    <xf numFmtId="177" fontId="50" fillId="38" borderId="10" xfId="0" applyNumberFormat="1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vertical="center"/>
    </xf>
    <xf numFmtId="177" fontId="47" fillId="0" borderId="10" xfId="0" applyNumberFormat="1" applyFont="1" applyFill="1" applyBorder="1" applyAlignment="1">
      <alignment horizontal="center" vertical="center" shrinkToFit="1"/>
    </xf>
    <xf numFmtId="49" fontId="47" fillId="0" borderId="10" xfId="41" applyNumberFormat="1" applyFont="1" applyFill="1" applyBorder="1" applyAlignment="1">
      <alignment horizontal="center" vertical="center" shrinkToFit="1"/>
      <protection/>
    </xf>
    <xf numFmtId="0" fontId="54" fillId="0" borderId="11" xfId="0" applyFont="1" applyBorder="1" applyAlignment="1">
      <alignment vertical="center"/>
    </xf>
    <xf numFmtId="177" fontId="55" fillId="0" borderId="10" xfId="0" applyNumberFormat="1" applyFont="1" applyFill="1" applyBorder="1" applyAlignment="1">
      <alignment horizontal="center" vertical="center" shrinkToFit="1"/>
    </xf>
    <xf numFmtId="49" fontId="55" fillId="0" borderId="10" xfId="41" applyNumberFormat="1" applyFont="1" applyFill="1" applyBorder="1" applyAlignment="1">
      <alignment horizontal="center" vertical="center" shrinkToFit="1"/>
      <protection/>
    </xf>
    <xf numFmtId="178" fontId="55" fillId="0" borderId="11" xfId="0" applyNumberFormat="1" applyFont="1" applyFill="1" applyBorder="1" applyAlignment="1">
      <alignment horizontal="center" vertical="center" shrinkToFit="1"/>
    </xf>
    <xf numFmtId="177" fontId="56" fillId="38" borderId="10" xfId="0" applyNumberFormat="1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vertical="center"/>
    </xf>
    <xf numFmtId="49" fontId="56" fillId="0" borderId="11" xfId="41" applyNumberFormat="1" applyFont="1" applyFill="1" applyBorder="1" applyAlignment="1">
      <alignment horizontal="center" vertical="center" shrinkToFit="1"/>
      <protection/>
    </xf>
    <xf numFmtId="177" fontId="58" fillId="38" borderId="10" xfId="0" applyNumberFormat="1" applyFont="1" applyFill="1" applyBorder="1" applyAlignment="1">
      <alignment horizontal="center" vertical="center" shrinkToFit="1"/>
    </xf>
    <xf numFmtId="49" fontId="58" fillId="38" borderId="11" xfId="41" applyNumberFormat="1" applyFont="1" applyFill="1" applyBorder="1" applyAlignment="1">
      <alignment horizontal="center" vertical="center" shrinkToFit="1"/>
      <protection/>
    </xf>
    <xf numFmtId="49" fontId="58" fillId="0" borderId="10" xfId="41" applyNumberFormat="1" applyFont="1" applyFill="1" applyBorder="1" applyAlignment="1">
      <alignment horizontal="center" vertical="center" shrinkToFit="1"/>
      <protection/>
    </xf>
    <xf numFmtId="0" fontId="59" fillId="0" borderId="10" xfId="0" applyFont="1" applyBorder="1" applyAlignment="1">
      <alignment vertical="center"/>
    </xf>
    <xf numFmtId="0" fontId="59" fillId="0" borderId="11" xfId="40" applyFont="1" applyFill="1" applyBorder="1" applyAlignment="1">
      <alignment horizontal="center" vertical="center"/>
      <protection/>
    </xf>
    <xf numFmtId="49" fontId="58" fillId="0" borderId="11" xfId="41" applyNumberFormat="1" applyFont="1" applyFill="1" applyBorder="1" applyAlignment="1">
      <alignment horizontal="center" vertical="center" shrinkToFit="1"/>
      <protection/>
    </xf>
    <xf numFmtId="177" fontId="60" fillId="38" borderId="10" xfId="0" applyNumberFormat="1" applyFont="1" applyFill="1" applyBorder="1" applyAlignment="1">
      <alignment horizontal="center" vertical="center" shrinkToFit="1"/>
    </xf>
    <xf numFmtId="178" fontId="60" fillId="38" borderId="10" xfId="0" applyNumberFormat="1" applyFont="1" applyFill="1" applyBorder="1" applyAlignment="1">
      <alignment horizontal="center" vertical="center" shrinkToFit="1"/>
    </xf>
    <xf numFmtId="178" fontId="60" fillId="39" borderId="11" xfId="0" applyNumberFormat="1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vertical="center"/>
    </xf>
    <xf numFmtId="49" fontId="60" fillId="0" borderId="10" xfId="41" applyNumberFormat="1" applyFont="1" applyFill="1" applyBorder="1" applyAlignment="1">
      <alignment horizontal="center" vertical="center" shrinkToFit="1"/>
      <protection/>
    </xf>
    <xf numFmtId="49" fontId="61" fillId="0" borderId="11" xfId="40" applyNumberFormat="1" applyFont="1" applyFill="1" applyBorder="1" applyAlignment="1">
      <alignment horizontal="center" vertical="center"/>
      <protection/>
    </xf>
    <xf numFmtId="49" fontId="60" fillId="0" borderId="11" xfId="41" applyNumberFormat="1" applyFont="1" applyFill="1" applyBorder="1" applyAlignment="1">
      <alignment horizontal="center" vertical="center" shrinkToFit="1"/>
      <protection/>
    </xf>
    <xf numFmtId="178" fontId="52" fillId="39" borderId="11" xfId="0" applyNumberFormat="1" applyFont="1" applyFill="1" applyBorder="1" applyAlignment="1">
      <alignment horizontal="center" vertical="center" shrinkToFit="1"/>
    </xf>
    <xf numFmtId="49" fontId="52" fillId="0" borderId="10" xfId="41" applyNumberFormat="1" applyFont="1" applyFill="1" applyBorder="1" applyAlignment="1">
      <alignment horizontal="center" vertical="center" shrinkToFit="1"/>
      <protection/>
    </xf>
    <xf numFmtId="177" fontId="62" fillId="38" borderId="10" xfId="0" applyNumberFormat="1" applyFont="1" applyFill="1" applyBorder="1" applyAlignment="1">
      <alignment horizontal="center" vertical="center" shrinkToFit="1"/>
    </xf>
    <xf numFmtId="49" fontId="62" fillId="38" borderId="10" xfId="41" applyNumberFormat="1" applyFont="1" applyFill="1" applyBorder="1" applyAlignment="1">
      <alignment horizontal="center" vertical="center" shrinkToFit="1"/>
      <protection/>
    </xf>
    <xf numFmtId="178" fontId="62" fillId="39" borderId="11" xfId="0" applyNumberFormat="1" applyFont="1" applyFill="1" applyBorder="1" applyAlignment="1">
      <alignment horizontal="center" vertical="center" shrinkToFit="1"/>
    </xf>
    <xf numFmtId="49" fontId="52" fillId="38" borderId="10" xfId="41" applyNumberFormat="1" applyFont="1" applyFill="1" applyBorder="1" applyAlignment="1">
      <alignment horizontal="center" vertical="center" shrinkToFit="1"/>
      <protection/>
    </xf>
    <xf numFmtId="178" fontId="58" fillId="38" borderId="10" xfId="0" applyNumberFormat="1" applyFont="1" applyFill="1" applyBorder="1" applyAlignment="1">
      <alignment horizontal="center" vertical="center" shrinkToFit="1"/>
    </xf>
    <xf numFmtId="178" fontId="58" fillId="39" borderId="10" xfId="0" applyNumberFormat="1" applyFont="1" applyFill="1" applyBorder="1" applyAlignment="1">
      <alignment horizontal="center" vertical="center" shrinkToFit="1"/>
    </xf>
    <xf numFmtId="0" fontId="63" fillId="0" borderId="11" xfId="40" applyFont="1" applyFill="1" applyBorder="1" applyAlignment="1">
      <alignment horizontal="center" vertical="center"/>
      <protection/>
    </xf>
    <xf numFmtId="177" fontId="64" fillId="38" borderId="10" xfId="0" applyNumberFormat="1" applyFont="1" applyFill="1" applyBorder="1" applyAlignment="1">
      <alignment horizontal="center" vertical="center" shrinkToFit="1"/>
    </xf>
    <xf numFmtId="49" fontId="64" fillId="0" borderId="10" xfId="41" applyNumberFormat="1" applyFont="1" applyFill="1" applyBorder="1" applyAlignment="1">
      <alignment horizontal="center" vertical="center" shrinkToFit="1"/>
      <protection/>
    </xf>
    <xf numFmtId="178" fontId="64" fillId="38" borderId="11" xfId="0" applyNumberFormat="1" applyFont="1" applyFill="1" applyBorder="1" applyAlignment="1">
      <alignment horizontal="center" vertical="center" shrinkToFit="1"/>
    </xf>
    <xf numFmtId="177" fontId="64" fillId="41" borderId="10" xfId="0" applyNumberFormat="1" applyFont="1" applyFill="1" applyBorder="1" applyAlignment="1">
      <alignment horizontal="center" vertical="center" shrinkToFit="1"/>
    </xf>
    <xf numFmtId="177" fontId="64" fillId="41" borderId="12" xfId="0" applyNumberFormat="1" applyFont="1" applyFill="1" applyBorder="1" applyAlignment="1">
      <alignment horizontal="center" vertical="center" shrinkToFit="1"/>
    </xf>
    <xf numFmtId="177" fontId="5" fillId="42" borderId="10" xfId="0" applyNumberFormat="1" applyFont="1" applyFill="1" applyBorder="1" applyAlignment="1">
      <alignment horizontal="center" vertical="center" shrinkToFit="1"/>
    </xf>
    <xf numFmtId="177" fontId="5" fillId="43" borderId="10" xfId="0" applyNumberFormat="1" applyFont="1" applyFill="1" applyBorder="1" applyAlignment="1">
      <alignment horizontal="center" vertical="center" shrinkToFit="1"/>
    </xf>
    <xf numFmtId="177" fontId="5" fillId="43" borderId="12" xfId="0" applyNumberFormat="1" applyFont="1" applyFill="1" applyBorder="1" applyAlignment="1">
      <alignment horizontal="center" vertical="center" shrinkToFit="1"/>
    </xf>
    <xf numFmtId="177" fontId="5" fillId="44" borderId="10" xfId="0" applyNumberFormat="1" applyFont="1" applyFill="1" applyBorder="1" applyAlignment="1">
      <alignment horizontal="center" vertical="center" shrinkToFit="1"/>
    </xf>
    <xf numFmtId="177" fontId="5" fillId="45" borderId="10" xfId="0" applyNumberFormat="1" applyFont="1" applyFill="1" applyBorder="1" applyAlignment="1">
      <alignment horizontal="center" vertical="center" shrinkToFit="1"/>
    </xf>
    <xf numFmtId="177" fontId="5" fillId="37" borderId="10" xfId="0" applyNumberFormat="1" applyFont="1" applyFill="1" applyBorder="1" applyAlignment="1">
      <alignment horizontal="center" vertical="center" shrinkToFit="1"/>
    </xf>
    <xf numFmtId="177" fontId="5" fillId="10" borderId="10" xfId="0" applyNumberFormat="1" applyFont="1" applyFill="1" applyBorder="1" applyAlignment="1">
      <alignment horizontal="center" vertical="center" shrinkToFit="1"/>
    </xf>
    <xf numFmtId="177" fontId="5" fillId="19" borderId="10" xfId="0" applyNumberFormat="1" applyFont="1" applyFill="1" applyBorder="1" applyAlignment="1">
      <alignment horizontal="center" vertical="center" shrinkToFit="1"/>
    </xf>
    <xf numFmtId="177" fontId="5" fillId="17" borderId="10" xfId="0" applyNumberFormat="1" applyFont="1" applyFill="1" applyBorder="1" applyAlignment="1">
      <alignment horizontal="center" vertical="center" shrinkToFit="1"/>
    </xf>
    <xf numFmtId="177" fontId="5" fillId="15" borderId="10" xfId="0" applyNumberFormat="1" applyFont="1" applyFill="1" applyBorder="1" applyAlignment="1">
      <alignment horizontal="center" vertical="center" shrinkToFit="1"/>
    </xf>
    <xf numFmtId="177" fontId="5" fillId="46" borderId="10" xfId="0" applyNumberFormat="1" applyFont="1" applyFill="1" applyBorder="1" applyAlignment="1">
      <alignment horizontal="center" vertical="center" shrinkToFit="1"/>
    </xf>
    <xf numFmtId="177" fontId="5" fillId="9" borderId="10" xfId="0" applyNumberFormat="1" applyFont="1" applyFill="1" applyBorder="1" applyAlignment="1">
      <alignment horizontal="center" vertical="center" shrinkToFi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5" fillId="47" borderId="10" xfId="0" applyNumberFormat="1" applyFont="1" applyFill="1" applyBorder="1" applyAlignment="1">
      <alignment horizontal="center" vertical="center" shrinkToFit="1"/>
    </xf>
    <xf numFmtId="177" fontId="45" fillId="37" borderId="10" xfId="0" applyNumberFormat="1" applyFont="1" applyFill="1" applyBorder="1" applyAlignment="1">
      <alignment horizontal="center" vertical="center" shrinkToFit="1"/>
    </xf>
    <xf numFmtId="177" fontId="5" fillId="38" borderId="12" xfId="0" applyNumberFormat="1" applyFont="1" applyFill="1" applyBorder="1" applyAlignment="1">
      <alignment horizontal="center" vertical="center" shrinkToFit="1"/>
    </xf>
    <xf numFmtId="177" fontId="5" fillId="38" borderId="13" xfId="0" applyNumberFormat="1" applyFont="1" applyFill="1" applyBorder="1" applyAlignment="1">
      <alignment horizontal="center" vertical="center" shrinkToFit="1"/>
    </xf>
    <xf numFmtId="177" fontId="5" fillId="9" borderId="12" xfId="0" applyNumberFormat="1" applyFont="1" applyFill="1" applyBorder="1" applyAlignment="1">
      <alignment horizontal="center" vertical="center" shrinkToFit="1"/>
    </xf>
    <xf numFmtId="177" fontId="5" fillId="9" borderId="14" xfId="0" applyNumberFormat="1" applyFont="1" applyFill="1" applyBorder="1" applyAlignment="1">
      <alignment horizontal="center" vertical="center" shrinkToFit="1"/>
    </xf>
    <xf numFmtId="177" fontId="5" fillId="9" borderId="13" xfId="0" applyNumberFormat="1" applyFont="1" applyFill="1" applyBorder="1" applyAlignment="1">
      <alignment horizontal="center" vertical="center" shrinkToFit="1"/>
    </xf>
    <xf numFmtId="177" fontId="64" fillId="41" borderId="12" xfId="0" applyNumberFormat="1" applyFont="1" applyFill="1" applyBorder="1" applyAlignment="1">
      <alignment horizontal="center" vertical="center" shrinkToFit="1"/>
    </xf>
    <xf numFmtId="177" fontId="64" fillId="41" borderId="13" xfId="0" applyNumberFormat="1" applyFont="1" applyFill="1" applyBorder="1" applyAlignment="1">
      <alignment horizontal="center" vertical="center" shrinkToFit="1"/>
    </xf>
    <xf numFmtId="177" fontId="5" fillId="43" borderId="12" xfId="0" applyNumberFormat="1" applyFont="1" applyFill="1" applyBorder="1" applyAlignment="1">
      <alignment horizontal="center" vertical="center" shrinkToFit="1"/>
    </xf>
    <xf numFmtId="177" fontId="5" fillId="43" borderId="13" xfId="0" applyNumberFormat="1" applyFont="1" applyFill="1" applyBorder="1" applyAlignment="1">
      <alignment horizontal="center" vertical="center" shrinkToFit="1"/>
    </xf>
    <xf numFmtId="177" fontId="5" fillId="9" borderId="12" xfId="0" applyNumberFormat="1" applyFont="1" applyFill="1" applyBorder="1" applyAlignment="1">
      <alignment horizontal="center" vertical="center" wrapText="1" shrinkToFit="1"/>
    </xf>
    <xf numFmtId="0" fontId="0" fillId="9" borderId="13" xfId="0" applyFill="1" applyBorder="1" applyAlignment="1">
      <alignment horizontal="center" vertical="center" wrapText="1" shrinkToFit="1"/>
    </xf>
    <xf numFmtId="177" fontId="5" fillId="46" borderId="12" xfId="0" applyNumberFormat="1" applyFont="1" applyFill="1" applyBorder="1" applyAlignment="1">
      <alignment horizontal="center" vertical="center" shrinkToFit="1"/>
    </xf>
    <xf numFmtId="177" fontId="5" fillId="46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:D94"/>
    </sheetView>
  </sheetViews>
  <sheetFormatPr defaultColWidth="9.140625" defaultRowHeight="15"/>
  <cols>
    <col min="2" max="2" width="25.140625" style="0" customWidth="1"/>
  </cols>
  <sheetData>
    <row r="1" spans="1:8" ht="15">
      <c r="A1" s="6" t="s">
        <v>7</v>
      </c>
      <c r="B1" s="5" t="s">
        <v>6</v>
      </c>
      <c r="C1" s="1" t="s">
        <v>0</v>
      </c>
      <c r="D1" s="2" t="s">
        <v>1</v>
      </c>
      <c r="E1" s="3" t="s">
        <v>2</v>
      </c>
      <c r="F1" s="3" t="s">
        <v>3</v>
      </c>
      <c r="G1" s="3" t="s">
        <v>4</v>
      </c>
      <c r="H1" s="4" t="s">
        <v>5</v>
      </c>
    </row>
    <row r="2" spans="1:8" ht="13.5">
      <c r="A2" s="13">
        <v>2</v>
      </c>
      <c r="B2" s="13" t="s">
        <v>8</v>
      </c>
      <c r="C2" s="22" t="s">
        <v>10</v>
      </c>
      <c r="D2" s="13" t="s">
        <v>106</v>
      </c>
      <c r="E2" s="13">
        <f aca="true" t="shared" si="0" ref="E2:E33">SUM(F2,G2)</f>
        <v>98.0235576923077</v>
      </c>
      <c r="F2" s="13">
        <v>92.0235576923077</v>
      </c>
      <c r="G2" s="50">
        <v>6</v>
      </c>
      <c r="H2" s="13">
        <v>4.21548076923077</v>
      </c>
    </row>
    <row r="3" spans="1:8" ht="13.5">
      <c r="A3" s="8">
        <v>31</v>
      </c>
      <c r="B3" s="8" t="s">
        <v>36</v>
      </c>
      <c r="C3" s="9" t="s">
        <v>10</v>
      </c>
      <c r="D3" s="8" t="s">
        <v>106</v>
      </c>
      <c r="E3" s="8">
        <f t="shared" si="0"/>
        <v>98.0235576923077</v>
      </c>
      <c r="F3" s="8">
        <v>92.0235576923077</v>
      </c>
      <c r="G3" s="17">
        <v>6</v>
      </c>
      <c r="H3" s="8">
        <v>4.21548076923077</v>
      </c>
    </row>
    <row r="4" spans="1:8" ht="13.5">
      <c r="A4" s="8">
        <v>82</v>
      </c>
      <c r="B4" s="8" t="s">
        <v>91</v>
      </c>
      <c r="C4" s="9" t="s">
        <v>10</v>
      </c>
      <c r="D4" s="8" t="s">
        <v>106</v>
      </c>
      <c r="E4" s="8">
        <f t="shared" si="0"/>
        <v>98.0235576923077</v>
      </c>
      <c r="F4" s="8">
        <v>92.0235576923077</v>
      </c>
      <c r="G4" s="9">
        <v>6</v>
      </c>
      <c r="H4" s="8">
        <v>4.21548076923077</v>
      </c>
    </row>
    <row r="5" spans="1:9" ht="13.5">
      <c r="A5" s="28">
        <v>89</v>
      </c>
      <c r="B5" s="28" t="s">
        <v>91</v>
      </c>
      <c r="C5" s="28" t="s">
        <v>103</v>
      </c>
      <c r="D5" s="28" t="s">
        <v>163</v>
      </c>
      <c r="E5" s="28">
        <f t="shared" si="0"/>
        <v>97.31933962264151</v>
      </c>
      <c r="F5" s="28">
        <v>92.1193396226415</v>
      </c>
      <c r="G5" s="32">
        <v>5.2</v>
      </c>
      <c r="H5" s="28">
        <v>4.22132075471698</v>
      </c>
      <c r="I5" t="s">
        <v>165</v>
      </c>
    </row>
    <row r="6" spans="1:9" ht="13.5">
      <c r="A6" s="28">
        <v>15</v>
      </c>
      <c r="B6" s="28" t="s">
        <v>18</v>
      </c>
      <c r="C6" s="32" t="s">
        <v>25</v>
      </c>
      <c r="D6" s="28" t="s">
        <v>116</v>
      </c>
      <c r="E6" s="28">
        <f t="shared" si="0"/>
        <v>94.6192660550459</v>
      </c>
      <c r="F6" s="28">
        <v>88.6192660550459</v>
      </c>
      <c r="G6" s="30">
        <v>6</v>
      </c>
      <c r="H6" s="28">
        <v>3.88623853211009</v>
      </c>
      <c r="I6" t="s">
        <v>176</v>
      </c>
    </row>
    <row r="7" spans="1:8" ht="13.5">
      <c r="A7" s="13">
        <v>3</v>
      </c>
      <c r="B7" s="13" t="s">
        <v>8</v>
      </c>
      <c r="C7" s="14" t="s">
        <v>11</v>
      </c>
      <c r="D7" s="13" t="s">
        <v>107</v>
      </c>
      <c r="E7" s="13">
        <f t="shared" si="0"/>
        <v>93.683962264151</v>
      </c>
      <c r="F7" s="13">
        <v>91.683962264151</v>
      </c>
      <c r="G7" s="14">
        <v>2</v>
      </c>
      <c r="H7" s="13">
        <v>4.20754716981132</v>
      </c>
    </row>
    <row r="8" spans="1:8" ht="13.5">
      <c r="A8" s="8">
        <v>90</v>
      </c>
      <c r="B8" s="8" t="s">
        <v>91</v>
      </c>
      <c r="C8" s="43" t="s">
        <v>11</v>
      </c>
      <c r="D8" s="8" t="s">
        <v>107</v>
      </c>
      <c r="E8" s="8">
        <f t="shared" si="0"/>
        <v>93.683962264151</v>
      </c>
      <c r="F8" s="8">
        <v>91.683962264151</v>
      </c>
      <c r="G8" s="9">
        <v>2</v>
      </c>
      <c r="H8" s="8">
        <v>4.20754716981132</v>
      </c>
    </row>
    <row r="9" spans="1:8" ht="13.5">
      <c r="A9" s="80">
        <v>60</v>
      </c>
      <c r="B9" s="80" t="s">
        <v>194</v>
      </c>
      <c r="C9" s="81" t="s">
        <v>75</v>
      </c>
      <c r="D9" s="80" t="s">
        <v>198</v>
      </c>
      <c r="E9" s="80">
        <f t="shared" si="0"/>
        <v>92.6028436018957</v>
      </c>
      <c r="F9" s="80">
        <v>88.4028436018957</v>
      </c>
      <c r="G9" s="82">
        <v>4.2</v>
      </c>
      <c r="H9" s="80">
        <v>3.9042654028436</v>
      </c>
    </row>
    <row r="10" spans="1:8" ht="13.5">
      <c r="A10" s="13">
        <v>4</v>
      </c>
      <c r="B10" s="13" t="s">
        <v>8</v>
      </c>
      <c r="C10" s="20" t="s">
        <v>12</v>
      </c>
      <c r="D10" s="13" t="s">
        <v>108</v>
      </c>
      <c r="E10" s="13">
        <f t="shared" si="0"/>
        <v>91.4735849056604</v>
      </c>
      <c r="F10" s="13">
        <v>88.4735849056604</v>
      </c>
      <c r="G10" s="14">
        <v>3</v>
      </c>
      <c r="H10" s="13">
        <v>3.90283018867924</v>
      </c>
    </row>
    <row r="11" spans="1:8" ht="13.5">
      <c r="A11" s="13">
        <v>92</v>
      </c>
      <c r="B11" s="13" t="s">
        <v>91</v>
      </c>
      <c r="C11" s="13" t="s">
        <v>12</v>
      </c>
      <c r="D11" s="13" t="s">
        <v>108</v>
      </c>
      <c r="E11" s="13">
        <f t="shared" si="0"/>
        <v>91.4735849056604</v>
      </c>
      <c r="F11" s="13">
        <v>88.4735849056604</v>
      </c>
      <c r="G11" s="50">
        <v>3</v>
      </c>
      <c r="H11" s="13">
        <v>3.90283018867924</v>
      </c>
    </row>
    <row r="12" spans="1:9" ht="13.5">
      <c r="A12" s="28">
        <v>50</v>
      </c>
      <c r="B12" s="28" t="s">
        <v>58</v>
      </c>
      <c r="C12" s="29" t="s">
        <v>61</v>
      </c>
      <c r="D12" s="28" t="s">
        <v>140</v>
      </c>
      <c r="E12" s="28">
        <f t="shared" si="0"/>
        <v>91.4407582938389</v>
      </c>
      <c r="F12" s="28">
        <v>88.4407582938389</v>
      </c>
      <c r="G12" s="29">
        <v>3</v>
      </c>
      <c r="H12" s="28">
        <v>3.89952606635071</v>
      </c>
      <c r="I12" t="s">
        <v>174</v>
      </c>
    </row>
    <row r="13" spans="1:8" ht="13.5">
      <c r="A13" s="13">
        <v>1</v>
      </c>
      <c r="B13" s="13" t="s">
        <v>8</v>
      </c>
      <c r="C13" s="20" t="s">
        <v>9</v>
      </c>
      <c r="D13" s="13" t="s">
        <v>105</v>
      </c>
      <c r="E13" s="13">
        <f t="shared" si="0"/>
        <v>91.1658536585366</v>
      </c>
      <c r="F13" s="13">
        <v>86.1658536585366</v>
      </c>
      <c r="G13" s="14">
        <v>5</v>
      </c>
      <c r="H13" s="13">
        <v>3.65980487804878</v>
      </c>
    </row>
    <row r="14" spans="1:8" ht="13.5">
      <c r="A14" s="8">
        <v>64</v>
      </c>
      <c r="B14" s="8" t="s">
        <v>73</v>
      </c>
      <c r="C14" s="7" t="s">
        <v>9</v>
      </c>
      <c r="D14" s="8" t="s">
        <v>105</v>
      </c>
      <c r="E14" s="8">
        <f t="shared" si="0"/>
        <v>91.1658536585366</v>
      </c>
      <c r="F14" s="8">
        <v>86.1658536585366</v>
      </c>
      <c r="G14" s="9">
        <v>5</v>
      </c>
      <c r="H14" s="8">
        <v>3.65980487804878</v>
      </c>
    </row>
    <row r="15" spans="1:8" ht="13.5">
      <c r="A15" s="80">
        <v>39</v>
      </c>
      <c r="B15" s="80" t="s">
        <v>36</v>
      </c>
      <c r="C15" s="83" t="s">
        <v>48</v>
      </c>
      <c r="D15" s="80" t="s">
        <v>134</v>
      </c>
      <c r="E15" s="80">
        <f t="shared" si="0"/>
        <v>91.0256880733945</v>
      </c>
      <c r="F15" s="80">
        <v>88.0256880733945</v>
      </c>
      <c r="G15" s="82">
        <v>3</v>
      </c>
      <c r="H15" s="80">
        <v>3.79596330275229</v>
      </c>
    </row>
    <row r="16" spans="1:8" ht="13.5">
      <c r="A16" s="8">
        <v>91</v>
      </c>
      <c r="B16" s="8" t="s">
        <v>91</v>
      </c>
      <c r="C16" s="8" t="s">
        <v>48</v>
      </c>
      <c r="D16" s="8" t="s">
        <v>134</v>
      </c>
      <c r="E16" s="8">
        <f t="shared" si="0"/>
        <v>91.0256880733945</v>
      </c>
      <c r="F16" s="8">
        <v>88.0256880733945</v>
      </c>
      <c r="G16" s="9">
        <v>3</v>
      </c>
      <c r="H16" s="8">
        <v>3.79596330275229</v>
      </c>
    </row>
    <row r="17" spans="1:8" ht="13.5">
      <c r="A17" s="86">
        <v>83</v>
      </c>
      <c r="B17" s="86" t="s">
        <v>182</v>
      </c>
      <c r="C17" s="87" t="s">
        <v>98</v>
      </c>
      <c r="D17" s="86" t="s">
        <v>199</v>
      </c>
      <c r="E17" s="86">
        <f t="shared" si="0"/>
        <v>90.6688073394495</v>
      </c>
      <c r="F17" s="86">
        <v>87.6688073394495</v>
      </c>
      <c r="G17" s="88">
        <v>3</v>
      </c>
      <c r="H17" s="86">
        <v>3.7454128440367</v>
      </c>
    </row>
    <row r="18" spans="1:8" ht="13.5">
      <c r="A18" s="86">
        <v>81</v>
      </c>
      <c r="B18" s="86" t="s">
        <v>182</v>
      </c>
      <c r="C18" s="89" t="s">
        <v>97</v>
      </c>
      <c r="D18" s="86" t="s">
        <v>190</v>
      </c>
      <c r="E18" s="86">
        <f t="shared" si="0"/>
        <v>90.5037735849057</v>
      </c>
      <c r="F18" s="86">
        <v>90.5037735849057</v>
      </c>
      <c r="G18" s="90">
        <v>0</v>
      </c>
      <c r="H18" s="86">
        <v>4.07971698113208</v>
      </c>
    </row>
    <row r="19" spans="1:8" ht="13.5">
      <c r="A19" s="86">
        <v>42</v>
      </c>
      <c r="B19" s="86" t="s">
        <v>185</v>
      </c>
      <c r="C19" s="91" t="s">
        <v>51</v>
      </c>
      <c r="D19" s="86" t="s">
        <v>200</v>
      </c>
      <c r="E19" s="86">
        <f t="shared" si="0"/>
        <v>90.2311320754717</v>
      </c>
      <c r="F19" s="86">
        <v>87.2311320754717</v>
      </c>
      <c r="G19" s="92">
        <v>3</v>
      </c>
      <c r="H19" s="86">
        <v>3.75518867924528</v>
      </c>
    </row>
    <row r="20" spans="1:8" ht="13.5">
      <c r="A20" s="67">
        <v>24</v>
      </c>
      <c r="B20" s="67" t="s">
        <v>179</v>
      </c>
      <c r="C20" s="94" t="s">
        <v>34</v>
      </c>
      <c r="D20" s="67" t="s">
        <v>201</v>
      </c>
      <c r="E20" s="67">
        <f t="shared" si="0"/>
        <v>90.0628019323672</v>
      </c>
      <c r="F20" s="67">
        <v>90.0628019323672</v>
      </c>
      <c r="G20" s="68">
        <v>0</v>
      </c>
      <c r="H20" s="67">
        <v>4.02874396135266</v>
      </c>
    </row>
    <row r="21" spans="1:8" ht="13.5">
      <c r="A21" s="67">
        <v>12</v>
      </c>
      <c r="B21" s="67" t="s">
        <v>179</v>
      </c>
      <c r="C21" s="98" t="s">
        <v>22</v>
      </c>
      <c r="D21" s="67" t="s">
        <v>202</v>
      </c>
      <c r="E21" s="67">
        <f t="shared" si="0"/>
        <v>89.9761904761905</v>
      </c>
      <c r="F21" s="67">
        <v>89.9761904761905</v>
      </c>
      <c r="G21" s="94">
        <v>0</v>
      </c>
      <c r="H21" s="67">
        <v>4.02571428571429</v>
      </c>
    </row>
    <row r="22" spans="1:8" ht="13.5">
      <c r="A22" s="67">
        <v>38</v>
      </c>
      <c r="B22" s="67" t="s">
        <v>185</v>
      </c>
      <c r="C22" s="94" t="s">
        <v>47</v>
      </c>
      <c r="D22" s="67" t="s">
        <v>203</v>
      </c>
      <c r="E22" s="67">
        <f t="shared" si="0"/>
        <v>89.9727272727273</v>
      </c>
      <c r="F22" s="67">
        <v>89.7727272727273</v>
      </c>
      <c r="G22" s="93">
        <v>0.2</v>
      </c>
      <c r="H22" s="67">
        <v>4.02575757575757</v>
      </c>
    </row>
    <row r="23" spans="1:9" ht="13.5">
      <c r="A23" s="28">
        <v>19</v>
      </c>
      <c r="B23" s="28" t="s">
        <v>18</v>
      </c>
      <c r="C23" s="44" t="s">
        <v>29</v>
      </c>
      <c r="D23" s="28" t="s">
        <v>119</v>
      </c>
      <c r="E23" s="28">
        <f t="shared" si="0"/>
        <v>89.9688679245283</v>
      </c>
      <c r="F23" s="28">
        <v>89.9688679245283</v>
      </c>
      <c r="G23" s="31">
        <v>0</v>
      </c>
      <c r="H23" s="28">
        <v>3.99952830188679</v>
      </c>
      <c r="I23" t="s">
        <v>172</v>
      </c>
    </row>
    <row r="24" spans="1:8" ht="13.5">
      <c r="A24" s="80">
        <v>80</v>
      </c>
      <c r="B24" s="80" t="s">
        <v>182</v>
      </c>
      <c r="C24" s="99" t="s">
        <v>96</v>
      </c>
      <c r="D24" s="80" t="s">
        <v>204</v>
      </c>
      <c r="E24" s="80">
        <f t="shared" si="0"/>
        <v>89.8830188679245</v>
      </c>
      <c r="F24" s="80">
        <v>89.8830188679245</v>
      </c>
      <c r="G24" s="100">
        <v>0</v>
      </c>
      <c r="H24" s="80">
        <v>4.02811320754717</v>
      </c>
    </row>
    <row r="25" spans="1:9" ht="13.5">
      <c r="A25" s="28">
        <v>84</v>
      </c>
      <c r="B25" s="28" t="s">
        <v>91</v>
      </c>
      <c r="C25" s="32" t="s">
        <v>99</v>
      </c>
      <c r="D25" s="28" t="s">
        <v>159</v>
      </c>
      <c r="E25" s="28">
        <f t="shared" si="0"/>
        <v>89.851376146789</v>
      </c>
      <c r="F25" s="28">
        <v>85.851376146789</v>
      </c>
      <c r="G25" s="31">
        <v>4</v>
      </c>
      <c r="H25" s="28">
        <v>3.6348623853211</v>
      </c>
      <c r="I25" t="s">
        <v>168</v>
      </c>
    </row>
    <row r="26" spans="1:8" ht="13.5">
      <c r="A26" s="77">
        <v>7</v>
      </c>
      <c r="B26" s="77" t="s">
        <v>196</v>
      </c>
      <c r="C26" s="78" t="s">
        <v>16</v>
      </c>
      <c r="D26" s="77" t="s">
        <v>197</v>
      </c>
      <c r="E26" s="77">
        <f t="shared" si="0"/>
        <v>89.6608490566038</v>
      </c>
      <c r="F26" s="77">
        <v>89.6608490566038</v>
      </c>
      <c r="G26" s="79">
        <v>0</v>
      </c>
      <c r="H26" s="77">
        <v>4.00075471698113</v>
      </c>
    </row>
    <row r="27" spans="1:9" ht="13.5">
      <c r="A27" s="28">
        <v>79</v>
      </c>
      <c r="B27" s="28" t="s">
        <v>91</v>
      </c>
      <c r="C27" s="31" t="s">
        <v>95</v>
      </c>
      <c r="D27" s="28" t="s">
        <v>158</v>
      </c>
      <c r="E27" s="28">
        <f t="shared" si="0"/>
        <v>89.5820754716981</v>
      </c>
      <c r="F27" s="28">
        <v>87.8820754716981</v>
      </c>
      <c r="G27" s="30">
        <v>1.7</v>
      </c>
      <c r="H27" s="28">
        <v>3.80330188679245</v>
      </c>
      <c r="I27" t="s">
        <v>166</v>
      </c>
    </row>
    <row r="28" spans="1:8" ht="13.5">
      <c r="A28" s="8">
        <v>88</v>
      </c>
      <c r="B28" s="8" t="s">
        <v>91</v>
      </c>
      <c r="C28" s="8" t="s">
        <v>102</v>
      </c>
      <c r="D28" s="8" t="s">
        <v>162</v>
      </c>
      <c r="E28" s="8">
        <f t="shared" si="0"/>
        <v>89.5592417061611</v>
      </c>
      <c r="F28" s="8">
        <v>87.5592417061611</v>
      </c>
      <c r="G28" s="9">
        <v>2</v>
      </c>
      <c r="H28" s="8">
        <v>3.76729857819905</v>
      </c>
    </row>
    <row r="29" spans="1:8" ht="13.5">
      <c r="A29" s="8">
        <v>6</v>
      </c>
      <c r="B29" s="8" t="s">
        <v>8</v>
      </c>
      <c r="C29" s="17" t="s">
        <v>14</v>
      </c>
      <c r="D29" s="8" t="s">
        <v>110</v>
      </c>
      <c r="E29" s="8">
        <f t="shared" si="0"/>
        <v>89.260663507109</v>
      </c>
      <c r="F29" s="8">
        <v>85.260663507109</v>
      </c>
      <c r="G29" s="9">
        <v>4</v>
      </c>
      <c r="H29" s="8">
        <v>3.53981042654028</v>
      </c>
    </row>
    <row r="30" spans="1:8" ht="13.5">
      <c r="A30" s="8">
        <v>37</v>
      </c>
      <c r="B30" s="8" t="s">
        <v>36</v>
      </c>
      <c r="C30" s="9" t="s">
        <v>14</v>
      </c>
      <c r="D30" s="8" t="s">
        <v>110</v>
      </c>
      <c r="E30" s="8">
        <f t="shared" si="0"/>
        <v>89.260663507109</v>
      </c>
      <c r="F30" s="8">
        <v>85.260663507109</v>
      </c>
      <c r="G30" s="17">
        <v>4</v>
      </c>
      <c r="H30" s="8">
        <v>3.53981042654028</v>
      </c>
    </row>
    <row r="31" spans="1:9" ht="13.5">
      <c r="A31" s="28">
        <v>46</v>
      </c>
      <c r="B31" s="28" t="s">
        <v>52</v>
      </c>
      <c r="C31" s="29" t="s">
        <v>55</v>
      </c>
      <c r="D31" s="28" t="s">
        <v>138</v>
      </c>
      <c r="E31" s="28">
        <f t="shared" si="0"/>
        <v>89.1563981042654</v>
      </c>
      <c r="F31" s="28">
        <v>88.1563981042654</v>
      </c>
      <c r="G31" s="31">
        <v>1</v>
      </c>
      <c r="H31" s="28">
        <v>3.86255924170616</v>
      </c>
      <c r="I31" t="s">
        <v>173</v>
      </c>
    </row>
    <row r="32" spans="1:9" ht="13.5">
      <c r="A32" s="28">
        <v>52</v>
      </c>
      <c r="B32" s="28" t="s">
        <v>58</v>
      </c>
      <c r="C32" s="44" t="s">
        <v>63</v>
      </c>
      <c r="D32" s="28" t="s">
        <v>142</v>
      </c>
      <c r="E32" s="28">
        <f t="shared" si="0"/>
        <v>89.1039215686275</v>
      </c>
      <c r="F32" s="28">
        <v>89.1039215686275</v>
      </c>
      <c r="G32" s="31">
        <v>0</v>
      </c>
      <c r="H32" s="28">
        <v>3.91764705882353</v>
      </c>
      <c r="I32" t="s">
        <v>175</v>
      </c>
    </row>
    <row r="33" spans="1:8" ht="13.5">
      <c r="A33" s="71">
        <v>48</v>
      </c>
      <c r="B33" s="71" t="s">
        <v>191</v>
      </c>
      <c r="C33" s="72" t="s">
        <v>59</v>
      </c>
      <c r="D33" s="71" t="s">
        <v>192</v>
      </c>
      <c r="E33" s="71">
        <f t="shared" si="0"/>
        <v>89.0094339622642</v>
      </c>
      <c r="F33" s="71">
        <v>86.0094339622642</v>
      </c>
      <c r="G33" s="72">
        <v>3</v>
      </c>
      <c r="H33" s="71">
        <v>3.58820754716981</v>
      </c>
    </row>
    <row r="34" spans="1:8" ht="13.5">
      <c r="A34" s="51">
        <v>49</v>
      </c>
      <c r="B34" s="51" t="s">
        <v>191</v>
      </c>
      <c r="C34" s="73" t="s">
        <v>60</v>
      </c>
      <c r="D34" s="51" t="s">
        <v>193</v>
      </c>
      <c r="E34" s="51">
        <f aca="true" t="shared" si="1" ref="E34:E65">SUM(F34,G34)</f>
        <v>88.6566037735849</v>
      </c>
      <c r="F34" s="51">
        <v>88.6566037735849</v>
      </c>
      <c r="G34" s="53">
        <v>0</v>
      </c>
      <c r="H34" s="51">
        <v>3.90849056603774</v>
      </c>
    </row>
    <row r="35" spans="1:9" ht="13.5">
      <c r="A35" s="28">
        <v>85</v>
      </c>
      <c r="B35" s="28" t="s">
        <v>91</v>
      </c>
      <c r="C35" s="32" t="s">
        <v>100</v>
      </c>
      <c r="D35" s="28" t="s">
        <v>160</v>
      </c>
      <c r="E35" s="28">
        <f t="shared" si="1"/>
        <v>88.5591743119266</v>
      </c>
      <c r="F35" s="28">
        <v>88.5591743119266</v>
      </c>
      <c r="G35" s="31">
        <v>0</v>
      </c>
      <c r="H35" s="28">
        <v>3.90784403669725</v>
      </c>
      <c r="I35" t="s">
        <v>167</v>
      </c>
    </row>
    <row r="36" spans="1:8" ht="13.5">
      <c r="A36" s="102">
        <v>75</v>
      </c>
      <c r="B36" s="102" t="s">
        <v>205</v>
      </c>
      <c r="C36" s="15" t="s">
        <v>90</v>
      </c>
      <c r="D36" s="102" t="s">
        <v>206</v>
      </c>
      <c r="E36" s="102">
        <f t="shared" si="1"/>
        <v>88.3592417061611</v>
      </c>
      <c r="F36" s="102">
        <v>88.3592417061611</v>
      </c>
      <c r="G36" s="103">
        <v>0</v>
      </c>
      <c r="H36" s="102">
        <v>3.84597156398104</v>
      </c>
    </row>
    <row r="37" spans="1:9" ht="13.5">
      <c r="A37" s="28">
        <v>61</v>
      </c>
      <c r="B37" s="28" t="s">
        <v>73</v>
      </c>
      <c r="C37" s="45" t="s">
        <v>76</v>
      </c>
      <c r="D37" s="28" t="s">
        <v>147</v>
      </c>
      <c r="E37" s="28">
        <f t="shared" si="1"/>
        <v>88.355504587156</v>
      </c>
      <c r="F37" s="28">
        <v>88.155504587156</v>
      </c>
      <c r="G37" s="31">
        <v>0.2</v>
      </c>
      <c r="H37" s="28">
        <v>3.88169724770642</v>
      </c>
      <c r="I37" t="s">
        <v>168</v>
      </c>
    </row>
    <row r="38" spans="1:8" ht="13.5">
      <c r="A38" s="80">
        <v>21</v>
      </c>
      <c r="B38" s="80" t="s">
        <v>18</v>
      </c>
      <c r="C38" s="84" t="s">
        <v>31</v>
      </c>
      <c r="D38" s="80" t="s">
        <v>121</v>
      </c>
      <c r="E38" s="80">
        <f t="shared" si="1"/>
        <v>88.2660377358491</v>
      </c>
      <c r="F38" s="80">
        <v>85.2660377358491</v>
      </c>
      <c r="G38" s="85">
        <v>3</v>
      </c>
      <c r="H38" s="80">
        <v>3.58400943396226</v>
      </c>
    </row>
    <row r="39" spans="1:9" ht="13.5">
      <c r="A39" s="28">
        <v>17</v>
      </c>
      <c r="B39" s="28" t="s">
        <v>18</v>
      </c>
      <c r="C39" s="32" t="s">
        <v>27</v>
      </c>
      <c r="D39" s="28" t="s">
        <v>117</v>
      </c>
      <c r="E39" s="28">
        <f t="shared" si="1"/>
        <v>88.1146788990826</v>
      </c>
      <c r="F39" s="28">
        <v>88.1146788990826</v>
      </c>
      <c r="G39" s="29">
        <v>0</v>
      </c>
      <c r="H39" s="28">
        <v>3.82844036697248</v>
      </c>
      <c r="I39" t="s">
        <v>171</v>
      </c>
    </row>
    <row r="40" spans="1:8" ht="13.5">
      <c r="A40" s="8">
        <v>34</v>
      </c>
      <c r="B40" s="8" t="s">
        <v>36</v>
      </c>
      <c r="C40" s="26" t="s">
        <v>44</v>
      </c>
      <c r="D40" s="8" t="s">
        <v>131</v>
      </c>
      <c r="E40" s="8">
        <f t="shared" si="1"/>
        <v>88.11037735849061</v>
      </c>
      <c r="F40" s="8">
        <v>87.9103773584906</v>
      </c>
      <c r="G40" s="9">
        <v>0.2</v>
      </c>
      <c r="H40" s="8">
        <v>3.81179245283019</v>
      </c>
    </row>
    <row r="41" spans="1:8" ht="13.5">
      <c r="A41" s="69">
        <v>54</v>
      </c>
      <c r="B41" s="69" t="s">
        <v>188</v>
      </c>
      <c r="C41" s="70" t="s">
        <v>44</v>
      </c>
      <c r="D41" s="69" t="s">
        <v>189</v>
      </c>
      <c r="E41" s="69">
        <f t="shared" si="1"/>
        <v>88.11037735849061</v>
      </c>
      <c r="F41" s="69">
        <v>87.9103773584906</v>
      </c>
      <c r="G41" s="60">
        <v>0.2</v>
      </c>
      <c r="H41" s="69">
        <v>3.81179245283019</v>
      </c>
    </row>
    <row r="42" spans="1:8" ht="13.5">
      <c r="A42" s="102">
        <v>45</v>
      </c>
      <c r="B42" s="102" t="s">
        <v>207</v>
      </c>
      <c r="C42" s="104" t="s">
        <v>54</v>
      </c>
      <c r="D42" s="102" t="s">
        <v>208</v>
      </c>
      <c r="E42" s="102">
        <f t="shared" si="1"/>
        <v>88.0457547169811</v>
      </c>
      <c r="F42" s="102">
        <v>87.0457547169811</v>
      </c>
      <c r="G42" s="103">
        <v>1</v>
      </c>
      <c r="H42" s="102">
        <v>3.72056603773585</v>
      </c>
    </row>
    <row r="43" spans="1:8" ht="13.5">
      <c r="A43" s="8">
        <v>23</v>
      </c>
      <c r="B43" s="8" t="s">
        <v>18</v>
      </c>
      <c r="C43" s="7" t="s">
        <v>33</v>
      </c>
      <c r="D43" s="8" t="s">
        <v>123</v>
      </c>
      <c r="E43" s="8">
        <f t="shared" si="1"/>
        <v>87.9313432835821</v>
      </c>
      <c r="F43" s="8">
        <v>87.9313432835821</v>
      </c>
      <c r="G43" s="27">
        <v>0</v>
      </c>
      <c r="H43" s="8">
        <v>3.8089552238806</v>
      </c>
    </row>
    <row r="44" spans="1:8" ht="13.5">
      <c r="A44" s="8">
        <v>20</v>
      </c>
      <c r="B44" s="8" t="s">
        <v>18</v>
      </c>
      <c r="C44" s="12" t="s">
        <v>30</v>
      </c>
      <c r="D44" s="8" t="s">
        <v>120</v>
      </c>
      <c r="E44" s="8">
        <f t="shared" si="1"/>
        <v>87.8703703703704</v>
      </c>
      <c r="F44" s="8">
        <v>86.8703703703704</v>
      </c>
      <c r="G44" s="27">
        <v>1</v>
      </c>
      <c r="H44" s="8">
        <v>3.66527777777778</v>
      </c>
    </row>
    <row r="45" spans="1:8" ht="13.5">
      <c r="A45" s="8">
        <v>78</v>
      </c>
      <c r="B45" s="8" t="s">
        <v>91</v>
      </c>
      <c r="C45" s="7" t="s">
        <v>94</v>
      </c>
      <c r="D45" s="8" t="s">
        <v>157</v>
      </c>
      <c r="E45" s="8">
        <f t="shared" si="1"/>
        <v>87.8644549763033</v>
      </c>
      <c r="F45" s="8">
        <v>87.4644549763033</v>
      </c>
      <c r="G45" s="17">
        <v>0.4</v>
      </c>
      <c r="H45" s="8">
        <v>3.71421800947867</v>
      </c>
    </row>
    <row r="46" spans="1:8" ht="13.5">
      <c r="A46" s="8">
        <v>28</v>
      </c>
      <c r="B46" s="8" t="s">
        <v>36</v>
      </c>
      <c r="C46" s="7" t="s">
        <v>39</v>
      </c>
      <c r="D46" s="8" t="s">
        <v>126</v>
      </c>
      <c r="E46" s="8">
        <f t="shared" si="1"/>
        <v>87.8571428571429</v>
      </c>
      <c r="F46" s="8">
        <v>87.8571428571429</v>
      </c>
      <c r="G46" s="9">
        <v>0</v>
      </c>
      <c r="H46" s="8">
        <v>3.83734693877551</v>
      </c>
    </row>
    <row r="47" spans="1:8" ht="13.5">
      <c r="A47" s="8">
        <v>5</v>
      </c>
      <c r="B47" s="8" t="s">
        <v>8</v>
      </c>
      <c r="C47" s="16" t="s">
        <v>13</v>
      </c>
      <c r="D47" s="8" t="s">
        <v>109</v>
      </c>
      <c r="E47" s="8">
        <f t="shared" si="1"/>
        <v>87.66926605504591</v>
      </c>
      <c r="F47" s="8">
        <v>84.9692660550459</v>
      </c>
      <c r="G47" s="27">
        <v>2.7</v>
      </c>
      <c r="H47" s="8">
        <v>3.51614678899083</v>
      </c>
    </row>
    <row r="48" spans="1:8" ht="13.5">
      <c r="A48" s="8">
        <v>63</v>
      </c>
      <c r="B48" s="8" t="s">
        <v>73</v>
      </c>
      <c r="C48" s="16" t="s">
        <v>13</v>
      </c>
      <c r="D48" s="8" t="s">
        <v>109</v>
      </c>
      <c r="E48" s="8">
        <f t="shared" si="1"/>
        <v>87.66926605504591</v>
      </c>
      <c r="F48" s="8">
        <v>84.9692660550459</v>
      </c>
      <c r="G48" s="17">
        <v>2.7</v>
      </c>
      <c r="H48" s="8">
        <v>3.51614678899083</v>
      </c>
    </row>
    <row r="49" spans="1:8" ht="13.5">
      <c r="A49" s="8">
        <v>66</v>
      </c>
      <c r="B49" s="8" t="s">
        <v>78</v>
      </c>
      <c r="C49" s="10" t="s">
        <v>80</v>
      </c>
      <c r="D49" s="8" t="s">
        <v>150</v>
      </c>
      <c r="E49" s="8">
        <f t="shared" si="1"/>
        <v>87.5915094339623</v>
      </c>
      <c r="F49" s="8">
        <v>85.3915094339623</v>
      </c>
      <c r="G49" s="9">
        <v>2.2</v>
      </c>
      <c r="H49" s="8">
        <v>3.53254716981132</v>
      </c>
    </row>
    <row r="50" spans="1:8" ht="13.5">
      <c r="A50" s="8">
        <v>47</v>
      </c>
      <c r="B50" s="8" t="s">
        <v>57</v>
      </c>
      <c r="C50" s="23" t="s">
        <v>56</v>
      </c>
      <c r="D50" s="8" t="s">
        <v>139</v>
      </c>
      <c r="E50" s="8">
        <f t="shared" si="1"/>
        <v>87.5086538461539</v>
      </c>
      <c r="F50" s="8">
        <v>87.3086538461539</v>
      </c>
      <c r="G50" s="27">
        <v>0.2</v>
      </c>
      <c r="H50" s="8">
        <v>3.71634615384615</v>
      </c>
    </row>
    <row r="51" spans="1:8" ht="13.5">
      <c r="A51" s="56">
        <v>9</v>
      </c>
      <c r="B51" s="56" t="s">
        <v>179</v>
      </c>
      <c r="C51" s="64" t="s">
        <v>19</v>
      </c>
      <c r="D51" s="56" t="s">
        <v>187</v>
      </c>
      <c r="E51" s="56">
        <f t="shared" si="1"/>
        <v>87.4509433962264</v>
      </c>
      <c r="F51" s="56">
        <v>87.4509433962264</v>
      </c>
      <c r="G51" s="65">
        <v>0</v>
      </c>
      <c r="H51" s="56">
        <v>3.80094339622641</v>
      </c>
    </row>
    <row r="52" spans="1:8" ht="13.5">
      <c r="A52" s="8">
        <v>41</v>
      </c>
      <c r="B52" s="8" t="s">
        <v>36</v>
      </c>
      <c r="C52" s="21" t="s">
        <v>50</v>
      </c>
      <c r="D52" s="8" t="s">
        <v>136</v>
      </c>
      <c r="E52" s="8">
        <f t="shared" si="1"/>
        <v>87.4378109452736</v>
      </c>
      <c r="F52" s="8">
        <v>87.4378109452736</v>
      </c>
      <c r="G52" s="27">
        <v>0</v>
      </c>
      <c r="H52" s="8">
        <v>3.75870646766169</v>
      </c>
    </row>
    <row r="53" spans="1:9" ht="13.5">
      <c r="A53" s="28">
        <v>86</v>
      </c>
      <c r="B53" s="28" t="s">
        <v>91</v>
      </c>
      <c r="C53" s="46" t="s">
        <v>101</v>
      </c>
      <c r="D53" s="28" t="s">
        <v>161</v>
      </c>
      <c r="E53" s="28">
        <f t="shared" si="1"/>
        <v>87.148623853211</v>
      </c>
      <c r="F53" s="28">
        <v>87.148623853211</v>
      </c>
      <c r="G53" s="32">
        <v>0</v>
      </c>
      <c r="H53" s="28">
        <v>3.78211009174312</v>
      </c>
      <c r="I53" t="s">
        <v>169</v>
      </c>
    </row>
    <row r="54" spans="1:8" ht="13.5">
      <c r="A54" s="35">
        <v>43</v>
      </c>
      <c r="B54" s="35" t="s">
        <v>52</v>
      </c>
      <c r="C54" s="49" t="s">
        <v>53</v>
      </c>
      <c r="D54" s="35" t="s">
        <v>137</v>
      </c>
      <c r="E54" s="35">
        <f t="shared" si="1"/>
        <v>87.1377358490566</v>
      </c>
      <c r="F54" s="35">
        <v>85.1377358490566</v>
      </c>
      <c r="G54" s="61">
        <v>2</v>
      </c>
      <c r="H54" s="35">
        <v>3.49150943396226</v>
      </c>
    </row>
    <row r="55" spans="1:8" ht="13.5">
      <c r="A55" s="8">
        <v>22</v>
      </c>
      <c r="B55" s="8" t="s">
        <v>18</v>
      </c>
      <c r="C55" s="19" t="s">
        <v>32</v>
      </c>
      <c r="D55" s="8" t="s">
        <v>122</v>
      </c>
      <c r="E55" s="8">
        <f t="shared" si="1"/>
        <v>86.9731707317073</v>
      </c>
      <c r="F55" s="8">
        <v>86.4731707317073</v>
      </c>
      <c r="G55" s="9">
        <v>0.5</v>
      </c>
      <c r="H55" s="8">
        <v>3.61365853658537</v>
      </c>
    </row>
    <row r="56" spans="1:8" ht="13.5">
      <c r="A56" s="74">
        <v>59</v>
      </c>
      <c r="B56" s="74" t="s">
        <v>194</v>
      </c>
      <c r="C56" s="75" t="s">
        <v>74</v>
      </c>
      <c r="D56" s="74" t="s">
        <v>195</v>
      </c>
      <c r="E56" s="74">
        <f t="shared" si="1"/>
        <v>86.9669811320755</v>
      </c>
      <c r="F56" s="74">
        <v>86.9669811320755</v>
      </c>
      <c r="G56" s="76">
        <v>0</v>
      </c>
      <c r="H56" s="74">
        <v>3.70660377358491</v>
      </c>
    </row>
    <row r="57" spans="1:8" ht="13.5">
      <c r="A57" s="8"/>
      <c r="B57" s="8"/>
      <c r="C57" s="18" t="s">
        <v>104</v>
      </c>
      <c r="D57" s="8" t="s">
        <v>164</v>
      </c>
      <c r="E57" s="8">
        <f t="shared" si="1"/>
        <v>86.9009433962264</v>
      </c>
      <c r="F57" s="8">
        <v>86.9009433962264</v>
      </c>
      <c r="G57" s="17">
        <v>0</v>
      </c>
      <c r="H57" s="8">
        <v>3.67735849056604</v>
      </c>
    </row>
    <row r="58" spans="1:8" ht="13.5">
      <c r="A58" s="8">
        <v>70</v>
      </c>
      <c r="B58" s="8" t="s">
        <v>83</v>
      </c>
      <c r="C58" s="10" t="s">
        <v>85</v>
      </c>
      <c r="D58" s="8" t="s">
        <v>152</v>
      </c>
      <c r="E58" s="8">
        <f t="shared" si="1"/>
        <v>86.588679245283</v>
      </c>
      <c r="F58" s="8">
        <v>86.588679245283</v>
      </c>
      <c r="G58" s="9">
        <v>0</v>
      </c>
      <c r="H58" s="8">
        <v>3.65707547169811</v>
      </c>
    </row>
    <row r="59" spans="1:8" ht="13.5">
      <c r="A59" s="8">
        <v>13</v>
      </c>
      <c r="B59" s="8" t="s">
        <v>18</v>
      </c>
      <c r="C59" s="11" t="s">
        <v>23</v>
      </c>
      <c r="D59" s="8" t="s">
        <v>114</v>
      </c>
      <c r="E59" s="8">
        <f t="shared" si="1"/>
        <v>86.5707547169811</v>
      </c>
      <c r="F59" s="8">
        <v>86.5707547169811</v>
      </c>
      <c r="G59" s="9">
        <v>0</v>
      </c>
      <c r="H59" s="8">
        <v>3.68301886792453</v>
      </c>
    </row>
    <row r="60" spans="1:8" ht="13.5">
      <c r="A60" s="35">
        <v>62</v>
      </c>
      <c r="B60" s="35" t="s">
        <v>73</v>
      </c>
      <c r="C60" s="62" t="s">
        <v>77</v>
      </c>
      <c r="D60" s="35" t="s">
        <v>148</v>
      </c>
      <c r="E60" s="35">
        <f t="shared" si="1"/>
        <v>86.54</v>
      </c>
      <c r="F60" s="35">
        <v>86.14</v>
      </c>
      <c r="G60" s="38">
        <v>0.4</v>
      </c>
      <c r="H60" s="35">
        <v>3.6415</v>
      </c>
    </row>
    <row r="61" spans="1:9" ht="13.5">
      <c r="A61" s="28">
        <v>35</v>
      </c>
      <c r="B61" s="28" t="s">
        <v>36</v>
      </c>
      <c r="C61" s="33" t="s">
        <v>45</v>
      </c>
      <c r="D61" s="28" t="s">
        <v>132</v>
      </c>
      <c r="E61" s="28">
        <f t="shared" si="1"/>
        <v>86.3666981132075</v>
      </c>
      <c r="F61" s="28">
        <v>86.3666981132075</v>
      </c>
      <c r="G61" s="32">
        <v>0</v>
      </c>
      <c r="H61" s="28">
        <v>3.62075471698113</v>
      </c>
      <c r="I61" t="s">
        <v>176</v>
      </c>
    </row>
    <row r="62" spans="1:8" ht="13.5">
      <c r="A62" s="8">
        <v>14</v>
      </c>
      <c r="B62" s="8" t="s">
        <v>18</v>
      </c>
      <c r="C62" s="24" t="s">
        <v>24</v>
      </c>
      <c r="D62" s="8" t="s">
        <v>115</v>
      </c>
      <c r="E62" s="8">
        <f t="shared" si="1"/>
        <v>86.3566037735849</v>
      </c>
      <c r="F62" s="8">
        <v>85.3566037735849</v>
      </c>
      <c r="G62" s="27">
        <v>1</v>
      </c>
      <c r="H62" s="8">
        <v>3.59103773584906</v>
      </c>
    </row>
    <row r="63" spans="1:9" ht="13.5">
      <c r="A63" s="28">
        <v>58</v>
      </c>
      <c r="B63" s="28" t="s">
        <v>71</v>
      </c>
      <c r="C63" s="32" t="s">
        <v>72</v>
      </c>
      <c r="D63" s="28" t="s">
        <v>146</v>
      </c>
      <c r="E63" s="28">
        <f t="shared" si="1"/>
        <v>86.2817757009346</v>
      </c>
      <c r="F63" s="28">
        <v>86.2817757009346</v>
      </c>
      <c r="G63" s="30">
        <v>0</v>
      </c>
      <c r="H63" s="28">
        <v>3.66757009345794</v>
      </c>
      <c r="I63" t="s">
        <v>167</v>
      </c>
    </row>
    <row r="64" spans="1:8" ht="13.5">
      <c r="A64" s="35">
        <v>56</v>
      </c>
      <c r="B64" s="35" t="s">
        <v>66</v>
      </c>
      <c r="C64" s="62" t="s">
        <v>68</v>
      </c>
      <c r="D64" s="35" t="s">
        <v>144</v>
      </c>
      <c r="E64" s="35">
        <f t="shared" si="1"/>
        <v>86.1556603773585</v>
      </c>
      <c r="F64" s="35">
        <v>85.1556603773585</v>
      </c>
      <c r="G64" s="36">
        <v>1</v>
      </c>
      <c r="H64" s="35">
        <v>3.53867924528302</v>
      </c>
    </row>
    <row r="65" spans="1:8" ht="13.5">
      <c r="A65" s="8">
        <v>51</v>
      </c>
      <c r="B65" s="8" t="s">
        <v>58</v>
      </c>
      <c r="C65" s="11" t="s">
        <v>62</v>
      </c>
      <c r="D65" s="8" t="s">
        <v>141</v>
      </c>
      <c r="E65" s="8">
        <f t="shared" si="1"/>
        <v>86.0608294930876</v>
      </c>
      <c r="F65" s="8">
        <v>86.0608294930876</v>
      </c>
      <c r="G65" s="9">
        <v>0</v>
      </c>
      <c r="H65" s="8">
        <v>3.60230414746544</v>
      </c>
    </row>
    <row r="66" spans="1:8" ht="13.5">
      <c r="A66" s="8">
        <v>27</v>
      </c>
      <c r="B66" s="35" t="s">
        <v>185</v>
      </c>
      <c r="C66" s="37" t="s">
        <v>38</v>
      </c>
      <c r="D66" s="35" t="s">
        <v>186</v>
      </c>
      <c r="E66" s="35">
        <f aca="true" t="shared" si="2" ref="E66:E94">SUM(F66,G66)</f>
        <v>86.0321951219512</v>
      </c>
      <c r="F66" s="35">
        <v>86.0321951219512</v>
      </c>
      <c r="G66" s="61">
        <v>0</v>
      </c>
      <c r="H66" s="35">
        <v>3.58926829268293</v>
      </c>
    </row>
    <row r="67" spans="1:8" ht="13.5">
      <c r="A67" s="8">
        <v>76</v>
      </c>
      <c r="B67" s="59" t="s">
        <v>182</v>
      </c>
      <c r="C67" s="60" t="s">
        <v>92</v>
      </c>
      <c r="D67" s="59" t="s">
        <v>184</v>
      </c>
      <c r="E67" s="59">
        <f t="shared" si="2"/>
        <v>85.8146341463415</v>
      </c>
      <c r="F67" s="59">
        <v>84.8146341463415</v>
      </c>
      <c r="G67" s="60">
        <v>1</v>
      </c>
      <c r="H67" s="59">
        <v>3.45560975609756</v>
      </c>
    </row>
    <row r="68" spans="1:8" ht="13.5">
      <c r="A68" s="8">
        <v>29</v>
      </c>
      <c r="B68" s="8" t="s">
        <v>36</v>
      </c>
      <c r="C68" s="16" t="s">
        <v>40</v>
      </c>
      <c r="D68" s="8" t="s">
        <v>127</v>
      </c>
      <c r="E68" s="8">
        <f t="shared" si="2"/>
        <v>85.3009523809524</v>
      </c>
      <c r="F68" s="8">
        <v>85.3009523809524</v>
      </c>
      <c r="G68" s="27">
        <v>0</v>
      </c>
      <c r="H68" s="8">
        <v>3.53</v>
      </c>
    </row>
    <row r="69" spans="1:8" ht="13.5">
      <c r="A69" s="8">
        <v>77</v>
      </c>
      <c r="B69" s="8" t="s">
        <v>91</v>
      </c>
      <c r="C69" s="10" t="s">
        <v>93</v>
      </c>
      <c r="D69" s="8" t="s">
        <v>156</v>
      </c>
      <c r="E69" s="8">
        <f t="shared" si="2"/>
        <v>85.2815533980583</v>
      </c>
      <c r="F69" s="8">
        <v>85.2815533980583</v>
      </c>
      <c r="G69" s="12">
        <v>0</v>
      </c>
      <c r="H69" s="8">
        <v>3.50679611650485</v>
      </c>
    </row>
    <row r="70" spans="1:9" ht="13.5">
      <c r="A70" s="28">
        <v>65</v>
      </c>
      <c r="B70" s="28" t="s">
        <v>78</v>
      </c>
      <c r="C70" s="34" t="s">
        <v>79</v>
      </c>
      <c r="D70" s="28" t="s">
        <v>149</v>
      </c>
      <c r="E70" s="28">
        <f t="shared" si="2"/>
        <v>85.2251184834123</v>
      </c>
      <c r="F70" s="28">
        <v>80.7251184834123</v>
      </c>
      <c r="G70" s="32">
        <v>4.5</v>
      </c>
      <c r="H70" s="28">
        <v>3.05592417061611</v>
      </c>
      <c r="I70" t="s">
        <v>170</v>
      </c>
    </row>
    <row r="71" spans="1:8" ht="13.5">
      <c r="A71" s="8">
        <v>25</v>
      </c>
      <c r="B71" s="56" t="s">
        <v>18</v>
      </c>
      <c r="C71" s="58" t="s">
        <v>35</v>
      </c>
      <c r="D71" s="56" t="s">
        <v>124</v>
      </c>
      <c r="E71" s="56">
        <f t="shared" si="2"/>
        <v>85.1278048780488</v>
      </c>
      <c r="F71" s="56">
        <v>85.1278048780488</v>
      </c>
      <c r="G71" s="57">
        <v>0</v>
      </c>
      <c r="H71" s="56">
        <v>3.50292682926829</v>
      </c>
    </row>
    <row r="72" spans="1:8" ht="13.5">
      <c r="A72" s="8">
        <v>57</v>
      </c>
      <c r="B72" s="8" t="s">
        <v>69</v>
      </c>
      <c r="C72" s="16" t="s">
        <v>70</v>
      </c>
      <c r="D72" s="8" t="s">
        <v>145</v>
      </c>
      <c r="E72" s="8">
        <f t="shared" si="2"/>
        <v>84.9915094339623</v>
      </c>
      <c r="F72" s="8">
        <v>84.9915094339623</v>
      </c>
      <c r="G72" s="17">
        <v>0</v>
      </c>
      <c r="H72" s="8">
        <v>3.52028301886792</v>
      </c>
    </row>
    <row r="73" spans="1:8" ht="13.5">
      <c r="A73" s="8">
        <v>36</v>
      </c>
      <c r="B73" s="8" t="s">
        <v>36</v>
      </c>
      <c r="C73" s="8" t="s">
        <v>46</v>
      </c>
      <c r="D73" s="8" t="s">
        <v>133</v>
      </c>
      <c r="E73" s="8">
        <f t="shared" si="2"/>
        <v>84.8507462686567</v>
      </c>
      <c r="F73" s="8">
        <v>84.8507462686567</v>
      </c>
      <c r="G73" s="9">
        <v>0</v>
      </c>
      <c r="H73" s="8">
        <v>3.48805970149254</v>
      </c>
    </row>
    <row r="74" spans="1:8" ht="13.5">
      <c r="A74" s="63">
        <v>87</v>
      </c>
      <c r="B74" s="63" t="s">
        <v>182</v>
      </c>
      <c r="C74" s="63" t="s">
        <v>46</v>
      </c>
      <c r="D74" s="63" t="s">
        <v>183</v>
      </c>
      <c r="E74" s="63">
        <f t="shared" si="2"/>
        <v>84.8507462686567</v>
      </c>
      <c r="F74" s="63">
        <v>84.8507462686567</v>
      </c>
      <c r="G74" s="66">
        <v>0</v>
      </c>
      <c r="H74" s="63">
        <v>3.48805970149254</v>
      </c>
    </row>
    <row r="75" spans="1:8" ht="13.5">
      <c r="A75" s="8">
        <v>18</v>
      </c>
      <c r="B75" s="8" t="s">
        <v>18</v>
      </c>
      <c r="C75" s="10" t="s">
        <v>28</v>
      </c>
      <c r="D75" s="8" t="s">
        <v>118</v>
      </c>
      <c r="E75" s="8">
        <f t="shared" si="2"/>
        <v>84.5707547169811</v>
      </c>
      <c r="F75" s="8">
        <v>84.5707547169811</v>
      </c>
      <c r="G75" s="17">
        <v>0</v>
      </c>
      <c r="H75" s="8">
        <v>3.4877358490566</v>
      </c>
    </row>
    <row r="76" spans="1:8" ht="13.5">
      <c r="A76" s="95">
        <v>74</v>
      </c>
      <c r="B76" s="95" t="s">
        <v>205</v>
      </c>
      <c r="C76" s="96" t="s">
        <v>89</v>
      </c>
      <c r="D76" s="95" t="s">
        <v>211</v>
      </c>
      <c r="E76" s="95">
        <f t="shared" si="2"/>
        <v>84.3886255924171</v>
      </c>
      <c r="F76" s="95">
        <v>83.3886255924171</v>
      </c>
      <c r="G76" s="97">
        <v>1</v>
      </c>
      <c r="H76" s="95">
        <v>3.36445497630332</v>
      </c>
    </row>
    <row r="77" spans="1:8" ht="13.5">
      <c r="A77" s="8">
        <v>71</v>
      </c>
      <c r="B77" s="8" t="s">
        <v>83</v>
      </c>
      <c r="C77" s="15" t="s">
        <v>86</v>
      </c>
      <c r="D77" s="8" t="s">
        <v>153</v>
      </c>
      <c r="E77" s="8">
        <f t="shared" si="2"/>
        <v>83.9952830188679</v>
      </c>
      <c r="F77" s="8">
        <v>83.9952830188679</v>
      </c>
      <c r="G77" s="27">
        <v>0</v>
      </c>
      <c r="H77" s="8">
        <v>3.45518867924528</v>
      </c>
    </row>
    <row r="78" spans="1:8" ht="13.5">
      <c r="A78" s="67">
        <v>55</v>
      </c>
      <c r="B78" s="67" t="s">
        <v>209</v>
      </c>
      <c r="C78" s="101" t="s">
        <v>67</v>
      </c>
      <c r="D78" s="67" t="s">
        <v>210</v>
      </c>
      <c r="E78" s="67">
        <f t="shared" si="2"/>
        <v>83.9279620853081</v>
      </c>
      <c r="F78" s="67">
        <v>83.9279620853081</v>
      </c>
      <c r="G78" s="94">
        <v>0</v>
      </c>
      <c r="H78" s="67">
        <v>3.39810426540284</v>
      </c>
    </row>
    <row r="79" spans="1:8" ht="13.5">
      <c r="A79" s="8">
        <v>67</v>
      </c>
      <c r="B79" s="40" t="s">
        <v>177</v>
      </c>
      <c r="C79" s="54" t="s">
        <v>81</v>
      </c>
      <c r="D79" s="40" t="s">
        <v>181</v>
      </c>
      <c r="E79" s="40">
        <f t="shared" si="2"/>
        <v>83.7103773584906</v>
      </c>
      <c r="F79" s="40">
        <v>83.7103773584906</v>
      </c>
      <c r="G79" s="55">
        <v>0</v>
      </c>
      <c r="H79" s="40">
        <v>3.41084905660377</v>
      </c>
    </row>
    <row r="80" spans="1:8" ht="13.5">
      <c r="A80" s="8">
        <v>72</v>
      </c>
      <c r="B80" s="8" t="s">
        <v>83</v>
      </c>
      <c r="C80" s="15" t="s">
        <v>87</v>
      </c>
      <c r="D80" s="8" t="s">
        <v>154</v>
      </c>
      <c r="E80" s="8">
        <f t="shared" si="2"/>
        <v>83.6772486772487</v>
      </c>
      <c r="F80" s="8">
        <v>83.6772486772487</v>
      </c>
      <c r="G80" s="9">
        <v>0</v>
      </c>
      <c r="H80" s="8">
        <v>3.45026455026455</v>
      </c>
    </row>
    <row r="81" spans="1:8" ht="13.5">
      <c r="A81" s="8">
        <v>10</v>
      </c>
      <c r="B81" s="8" t="s">
        <v>18</v>
      </c>
      <c r="C81" s="7" t="s">
        <v>20</v>
      </c>
      <c r="D81" s="8" t="s">
        <v>112</v>
      </c>
      <c r="E81" s="8">
        <f t="shared" si="2"/>
        <v>83.5734597156398</v>
      </c>
      <c r="F81" s="8">
        <v>83.5734597156398</v>
      </c>
      <c r="G81" s="17">
        <v>0</v>
      </c>
      <c r="H81" s="8">
        <v>3.36018957345972</v>
      </c>
    </row>
    <row r="82" spans="1:8" ht="13.5">
      <c r="A82" s="8">
        <v>30</v>
      </c>
      <c r="B82" s="8" t="s">
        <v>36</v>
      </c>
      <c r="C82" s="24" t="s">
        <v>41</v>
      </c>
      <c r="D82" s="8" t="s">
        <v>128</v>
      </c>
      <c r="E82" s="8">
        <f t="shared" si="2"/>
        <v>83.5126213592233</v>
      </c>
      <c r="F82" s="8">
        <v>83.5126213592233</v>
      </c>
      <c r="G82" s="9">
        <v>0</v>
      </c>
      <c r="H82" s="8">
        <v>3.39902912621359</v>
      </c>
    </row>
    <row r="83" spans="1:8" ht="13.5">
      <c r="A83" s="35">
        <v>40</v>
      </c>
      <c r="B83" s="35" t="s">
        <v>36</v>
      </c>
      <c r="C83" s="49" t="s">
        <v>49</v>
      </c>
      <c r="D83" s="35" t="s">
        <v>135</v>
      </c>
      <c r="E83" s="35">
        <f t="shared" si="2"/>
        <v>83.2471698113208</v>
      </c>
      <c r="F83" s="35">
        <v>82.0471698113208</v>
      </c>
      <c r="G83" s="39">
        <v>1.2</v>
      </c>
      <c r="H83" s="35">
        <v>3.22311320754717</v>
      </c>
    </row>
    <row r="84" spans="1:8" ht="13.5">
      <c r="A84" s="8">
        <v>33</v>
      </c>
      <c r="B84" s="8" t="s">
        <v>36</v>
      </c>
      <c r="C84" s="47" t="s">
        <v>43</v>
      </c>
      <c r="D84" s="8" t="s">
        <v>130</v>
      </c>
      <c r="E84" s="8">
        <f t="shared" si="2"/>
        <v>82.9798994974874</v>
      </c>
      <c r="F84" s="8">
        <v>82.9798994974874</v>
      </c>
      <c r="G84" s="17">
        <v>0</v>
      </c>
      <c r="H84" s="8">
        <v>3.32261306532663</v>
      </c>
    </row>
    <row r="85" spans="1:8" ht="13.5">
      <c r="A85" s="8">
        <v>69</v>
      </c>
      <c r="B85" s="8" t="s">
        <v>83</v>
      </c>
      <c r="C85" s="48" t="s">
        <v>84</v>
      </c>
      <c r="D85" s="8" t="s">
        <v>151</v>
      </c>
      <c r="E85" s="8">
        <f t="shared" si="2"/>
        <v>82.6533018867925</v>
      </c>
      <c r="F85" s="8">
        <v>82.6533018867925</v>
      </c>
      <c r="G85" s="9">
        <v>0</v>
      </c>
      <c r="H85" s="8">
        <v>3.33212264150943</v>
      </c>
    </row>
    <row r="86" spans="1:8" ht="13.5">
      <c r="A86" s="8">
        <v>32</v>
      </c>
      <c r="B86" s="8" t="s">
        <v>36</v>
      </c>
      <c r="C86" s="25" t="s">
        <v>42</v>
      </c>
      <c r="D86" s="8" t="s">
        <v>129</v>
      </c>
      <c r="E86" s="8">
        <f t="shared" si="2"/>
        <v>82.2583732057416</v>
      </c>
      <c r="F86" s="8">
        <v>82.2583732057416</v>
      </c>
      <c r="G86" s="27">
        <v>0</v>
      </c>
      <c r="H86" s="8">
        <v>3.26315789473684</v>
      </c>
    </row>
    <row r="87" spans="1:8" ht="13.5">
      <c r="A87" s="8">
        <v>26</v>
      </c>
      <c r="B87" s="8" t="s">
        <v>36</v>
      </c>
      <c r="C87" s="21" t="s">
        <v>37</v>
      </c>
      <c r="D87" s="8" t="s">
        <v>125</v>
      </c>
      <c r="E87" s="8">
        <f t="shared" si="2"/>
        <v>81.6818867924528</v>
      </c>
      <c r="F87" s="8">
        <v>81.6818867924528</v>
      </c>
      <c r="G87" s="12">
        <v>0</v>
      </c>
      <c r="H87" s="8">
        <v>3.20849056603774</v>
      </c>
    </row>
    <row r="88" spans="1:8" ht="13.5">
      <c r="A88" s="51">
        <v>16</v>
      </c>
      <c r="B88" s="51" t="s">
        <v>179</v>
      </c>
      <c r="C88" s="52" t="s">
        <v>26</v>
      </c>
      <c r="D88" s="51" t="s">
        <v>180</v>
      </c>
      <c r="E88" s="51">
        <f t="shared" si="2"/>
        <v>81.3528301886792</v>
      </c>
      <c r="F88" s="51">
        <v>81.3528301886792</v>
      </c>
      <c r="G88" s="53">
        <v>0</v>
      </c>
      <c r="H88" s="51">
        <v>3.17405660377358</v>
      </c>
    </row>
    <row r="89" spans="1:8" ht="13.5">
      <c r="A89" s="13">
        <v>8</v>
      </c>
      <c r="B89" s="13" t="s">
        <v>15</v>
      </c>
      <c r="C89" s="22" t="s">
        <v>17</v>
      </c>
      <c r="D89" s="13" t="s">
        <v>111</v>
      </c>
      <c r="E89" s="13">
        <f t="shared" si="2"/>
        <v>80.3640776699029</v>
      </c>
      <c r="F89" s="13">
        <v>79.3640776699029</v>
      </c>
      <c r="G89" s="50">
        <v>1</v>
      </c>
      <c r="H89" s="13">
        <v>2.94563106796117</v>
      </c>
    </row>
    <row r="90" spans="1:8" ht="13.5">
      <c r="A90" s="8">
        <v>73</v>
      </c>
      <c r="B90" s="8" t="s">
        <v>83</v>
      </c>
      <c r="C90" s="11" t="s">
        <v>88</v>
      </c>
      <c r="D90" s="8" t="s">
        <v>155</v>
      </c>
      <c r="E90" s="8">
        <f t="shared" si="2"/>
        <v>79.7018348623853</v>
      </c>
      <c r="F90" s="8">
        <v>79.7018348623853</v>
      </c>
      <c r="G90" s="17">
        <v>0</v>
      </c>
      <c r="H90" s="8">
        <v>2.97247706422018</v>
      </c>
    </row>
    <row r="91" spans="1:8" ht="13.5">
      <c r="A91" s="8">
        <v>53</v>
      </c>
      <c r="B91" s="8" t="s">
        <v>64</v>
      </c>
      <c r="C91" s="16" t="s">
        <v>65</v>
      </c>
      <c r="D91" s="8" t="s">
        <v>143</v>
      </c>
      <c r="E91" s="8">
        <f t="shared" si="2"/>
        <v>76.6320754716981</v>
      </c>
      <c r="F91" s="8">
        <v>76.6320754716981</v>
      </c>
      <c r="G91" s="27">
        <v>0</v>
      </c>
      <c r="H91" s="8">
        <v>2.67783018867925</v>
      </c>
    </row>
    <row r="92" spans="1:8" ht="13.5">
      <c r="A92" s="40">
        <v>68</v>
      </c>
      <c r="B92" s="40" t="s">
        <v>177</v>
      </c>
      <c r="C92" s="41" t="s">
        <v>82</v>
      </c>
      <c r="D92" s="40" t="s">
        <v>178</v>
      </c>
      <c r="E92" s="40">
        <f t="shared" si="2"/>
        <v>76.2924528301887</v>
      </c>
      <c r="F92" s="40">
        <v>76.2924528301887</v>
      </c>
      <c r="G92" s="42">
        <v>0</v>
      </c>
      <c r="H92" s="40">
        <v>2.62028301886792</v>
      </c>
    </row>
    <row r="93" spans="1:8" ht="13.5">
      <c r="A93" s="35">
        <v>11</v>
      </c>
      <c r="B93" s="35" t="s">
        <v>18</v>
      </c>
      <c r="C93" s="37" t="s">
        <v>21</v>
      </c>
      <c r="D93" s="35" t="s">
        <v>113</v>
      </c>
      <c r="E93" s="35">
        <f t="shared" si="2"/>
        <v>75.5188679245283</v>
      </c>
      <c r="F93" s="35">
        <v>75.5188679245283</v>
      </c>
      <c r="G93" s="38">
        <v>0</v>
      </c>
      <c r="H93" s="35">
        <v>2.57735849056604</v>
      </c>
    </row>
    <row r="94" spans="1:8" ht="13.5">
      <c r="A94" s="8">
        <v>44</v>
      </c>
      <c r="B94" s="8" t="s">
        <v>52</v>
      </c>
      <c r="C94" s="7" t="s">
        <v>21</v>
      </c>
      <c r="D94" s="8" t="s">
        <v>113</v>
      </c>
      <c r="E94" s="8">
        <f t="shared" si="2"/>
        <v>75.5188679245283</v>
      </c>
      <c r="F94" s="8">
        <v>75.5188679245283</v>
      </c>
      <c r="G94" s="27">
        <v>0</v>
      </c>
      <c r="H94" s="8">
        <v>2.57735849056604</v>
      </c>
    </row>
  </sheetData>
  <sheetProtection/>
  <autoFilter ref="A1:H94"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22">
      <selection activeCell="M47" sqref="M47"/>
    </sheetView>
  </sheetViews>
  <sheetFormatPr defaultColWidth="9.140625" defaultRowHeight="15"/>
  <cols>
    <col min="2" max="2" width="15.140625" style="0" customWidth="1"/>
    <col min="5" max="5" width="22.140625" style="0" customWidth="1"/>
    <col min="6" max="6" width="13.421875" style="0" customWidth="1"/>
    <col min="7" max="7" width="17.57421875" style="0" customWidth="1"/>
  </cols>
  <sheetData>
    <row r="1" spans="1:7" ht="13.5">
      <c r="A1" s="112" t="s">
        <v>237</v>
      </c>
      <c r="B1" s="108" t="s">
        <v>238</v>
      </c>
      <c r="C1" s="119" t="s">
        <v>239</v>
      </c>
      <c r="D1" s="116" t="s">
        <v>240</v>
      </c>
      <c r="E1" s="120" t="s">
        <v>520</v>
      </c>
      <c r="F1" s="115" t="s">
        <v>212</v>
      </c>
      <c r="G1" s="115" t="s">
        <v>427</v>
      </c>
    </row>
    <row r="2" spans="1:7" ht="13.5">
      <c r="A2" s="8" t="s">
        <v>241</v>
      </c>
      <c r="B2" s="8" t="s">
        <v>242</v>
      </c>
      <c r="C2" s="8" t="s">
        <v>243</v>
      </c>
      <c r="D2" s="8" t="s">
        <v>244</v>
      </c>
      <c r="E2" s="8"/>
      <c r="F2" s="8"/>
      <c r="G2" s="124" t="s">
        <v>521</v>
      </c>
    </row>
    <row r="3" spans="1:7" ht="13.5">
      <c r="A3" s="8" t="s">
        <v>245</v>
      </c>
      <c r="B3" s="8" t="s">
        <v>246</v>
      </c>
      <c r="C3" s="8" t="s">
        <v>243</v>
      </c>
      <c r="D3" s="8" t="s">
        <v>244</v>
      </c>
      <c r="E3" s="8"/>
      <c r="F3" s="8"/>
      <c r="G3" s="125"/>
    </row>
    <row r="4" spans="1:7" ht="13.5">
      <c r="A4" s="8" t="s">
        <v>247</v>
      </c>
      <c r="B4" s="8" t="s">
        <v>248</v>
      </c>
      <c r="C4" s="8" t="s">
        <v>249</v>
      </c>
      <c r="D4" s="8" t="s">
        <v>244</v>
      </c>
      <c r="E4" s="8"/>
      <c r="F4" s="8"/>
      <c r="G4" s="126"/>
    </row>
    <row r="5" spans="1:7" ht="13.5">
      <c r="A5" s="13" t="s">
        <v>250</v>
      </c>
      <c r="B5" s="13" t="s">
        <v>248</v>
      </c>
      <c r="C5" s="13" t="s">
        <v>251</v>
      </c>
      <c r="D5" s="13" t="s">
        <v>252</v>
      </c>
      <c r="E5" s="13" t="s">
        <v>236</v>
      </c>
      <c r="F5" s="13"/>
      <c r="G5" s="8"/>
    </row>
    <row r="6" spans="1:7" ht="13.5">
      <c r="A6" s="13" t="s">
        <v>253</v>
      </c>
      <c r="B6" s="13" t="s">
        <v>254</v>
      </c>
      <c r="C6" s="13" t="s">
        <v>255</v>
      </c>
      <c r="D6" s="13" t="s">
        <v>256</v>
      </c>
      <c r="E6" s="13" t="s">
        <v>224</v>
      </c>
      <c r="F6" s="13"/>
      <c r="G6" s="118" t="s">
        <v>521</v>
      </c>
    </row>
    <row r="7" spans="1:7" ht="13.5">
      <c r="A7" s="105" t="s">
        <v>257</v>
      </c>
      <c r="B7" s="105" t="s">
        <v>242</v>
      </c>
      <c r="C7" s="105" t="s">
        <v>258</v>
      </c>
      <c r="D7" s="105" t="s">
        <v>259</v>
      </c>
      <c r="E7" s="105"/>
      <c r="F7" s="127" t="s">
        <v>219</v>
      </c>
      <c r="G7" s="8"/>
    </row>
    <row r="8" spans="1:7" ht="13.5">
      <c r="A8" s="105" t="s">
        <v>260</v>
      </c>
      <c r="B8" s="105" t="s">
        <v>248</v>
      </c>
      <c r="C8" s="105" t="s">
        <v>258</v>
      </c>
      <c r="D8" s="105" t="s">
        <v>259</v>
      </c>
      <c r="E8" s="105"/>
      <c r="F8" s="128"/>
      <c r="G8" s="8"/>
    </row>
    <row r="9" spans="1:7" ht="13.5">
      <c r="A9" s="105" t="s">
        <v>261</v>
      </c>
      <c r="B9" s="105" t="s">
        <v>262</v>
      </c>
      <c r="C9" s="105" t="s">
        <v>263</v>
      </c>
      <c r="D9" s="105" t="s">
        <v>264</v>
      </c>
      <c r="E9" s="105"/>
      <c r="F9" s="105" t="s">
        <v>220</v>
      </c>
      <c r="G9" s="8"/>
    </row>
    <row r="10" spans="1:7" ht="13.5">
      <c r="A10" s="108" t="s">
        <v>265</v>
      </c>
      <c r="B10" s="108" t="s">
        <v>266</v>
      </c>
      <c r="C10" s="108" t="s">
        <v>267</v>
      </c>
      <c r="D10" s="108" t="s">
        <v>268</v>
      </c>
      <c r="E10" s="108"/>
      <c r="F10" s="129" t="s">
        <v>541</v>
      </c>
      <c r="G10" s="8"/>
    </row>
    <row r="11" spans="1:7" ht="13.5">
      <c r="A11" s="108" t="s">
        <v>269</v>
      </c>
      <c r="B11" s="108" t="s">
        <v>270</v>
      </c>
      <c r="C11" s="108" t="s">
        <v>267</v>
      </c>
      <c r="D11" s="108" t="s">
        <v>268</v>
      </c>
      <c r="E11" s="108"/>
      <c r="F11" s="130"/>
      <c r="G11" s="8"/>
    </row>
    <row r="12" spans="1:7" ht="13.5">
      <c r="A12" s="13" t="s">
        <v>271</v>
      </c>
      <c r="B12" s="13" t="s">
        <v>272</v>
      </c>
      <c r="C12" s="13" t="s">
        <v>273</v>
      </c>
      <c r="D12" s="13" t="s">
        <v>274</v>
      </c>
      <c r="E12" s="13" t="s">
        <v>225</v>
      </c>
      <c r="F12" s="13"/>
      <c r="G12" s="8"/>
    </row>
    <row r="13" spans="1:7" ht="13.5">
      <c r="A13" s="8" t="s">
        <v>275</v>
      </c>
      <c r="B13" s="8" t="s">
        <v>266</v>
      </c>
      <c r="C13" s="8" t="s">
        <v>276</v>
      </c>
      <c r="D13" s="8" t="s">
        <v>277</v>
      </c>
      <c r="E13" s="8"/>
      <c r="F13" s="8"/>
      <c r="G13" s="131" t="s">
        <v>521</v>
      </c>
    </row>
    <row r="14" spans="1:7" ht="13.5">
      <c r="A14" s="8" t="s">
        <v>278</v>
      </c>
      <c r="B14" s="8" t="s">
        <v>279</v>
      </c>
      <c r="C14" s="8" t="s">
        <v>276</v>
      </c>
      <c r="D14" s="8" t="s">
        <v>277</v>
      </c>
      <c r="E14" s="8"/>
      <c r="F14" s="8"/>
      <c r="G14" s="132"/>
    </row>
    <row r="15" spans="1:7" ht="13.5">
      <c r="A15" s="108" t="s">
        <v>468</v>
      </c>
      <c r="B15" s="108" t="s">
        <v>246</v>
      </c>
      <c r="C15" s="108" t="s">
        <v>469</v>
      </c>
      <c r="D15" s="108" t="s">
        <v>470</v>
      </c>
      <c r="E15" s="108"/>
      <c r="F15" s="129" t="s">
        <v>246</v>
      </c>
      <c r="G15" s="8"/>
    </row>
    <row r="16" spans="1:7" ht="13.5">
      <c r="A16" s="108" t="s">
        <v>471</v>
      </c>
      <c r="B16" s="108" t="s">
        <v>248</v>
      </c>
      <c r="C16" s="108" t="s">
        <v>469</v>
      </c>
      <c r="D16" s="108" t="s">
        <v>470</v>
      </c>
      <c r="E16" s="108"/>
      <c r="F16" s="130"/>
      <c r="G16" s="8"/>
    </row>
    <row r="17" spans="1:7" ht="13.5">
      <c r="A17" s="108" t="s">
        <v>472</v>
      </c>
      <c r="B17" s="108" t="s">
        <v>248</v>
      </c>
      <c r="C17" s="108" t="s">
        <v>473</v>
      </c>
      <c r="D17" s="108" t="s">
        <v>474</v>
      </c>
      <c r="E17" s="108"/>
      <c r="F17" s="109" t="s">
        <v>246</v>
      </c>
      <c r="G17" s="8"/>
    </row>
    <row r="18" spans="1:7" ht="13.5">
      <c r="A18" s="110" t="s">
        <v>281</v>
      </c>
      <c r="B18" s="110" t="s">
        <v>270</v>
      </c>
      <c r="C18" s="110" t="s">
        <v>282</v>
      </c>
      <c r="D18" s="110" t="s">
        <v>283</v>
      </c>
      <c r="E18" s="110"/>
      <c r="F18" s="110" t="s">
        <v>213</v>
      </c>
      <c r="G18" s="8"/>
    </row>
    <row r="19" spans="1:7" ht="13.5">
      <c r="A19" s="108" t="s">
        <v>284</v>
      </c>
      <c r="B19" s="108" t="s">
        <v>280</v>
      </c>
      <c r="C19" s="108" t="s">
        <v>285</v>
      </c>
      <c r="D19" s="108" t="s">
        <v>286</v>
      </c>
      <c r="E19" s="108"/>
      <c r="F19" s="108" t="s">
        <v>221</v>
      </c>
      <c r="G19" s="8"/>
    </row>
    <row r="20" spans="1:7" ht="13.5">
      <c r="A20" s="108" t="s">
        <v>542</v>
      </c>
      <c r="B20" s="108" t="s">
        <v>543</v>
      </c>
      <c r="C20" s="108" t="s">
        <v>544</v>
      </c>
      <c r="D20" s="108" t="s">
        <v>545</v>
      </c>
      <c r="E20" s="108"/>
      <c r="F20" s="108" t="s">
        <v>546</v>
      </c>
      <c r="G20" s="8"/>
    </row>
    <row r="21" spans="1:7" ht="13.5">
      <c r="A21" s="107" t="s">
        <v>288</v>
      </c>
      <c r="B21" s="107" t="s">
        <v>287</v>
      </c>
      <c r="C21" s="107" t="s">
        <v>289</v>
      </c>
      <c r="D21" s="107" t="s">
        <v>290</v>
      </c>
      <c r="E21" s="107"/>
      <c r="F21" s="107" t="s">
        <v>223</v>
      </c>
      <c r="G21" s="8"/>
    </row>
    <row r="22" spans="1:7" ht="13.5">
      <c r="A22" s="107" t="s">
        <v>291</v>
      </c>
      <c r="B22" s="107" t="s">
        <v>280</v>
      </c>
      <c r="C22" s="107" t="s">
        <v>292</v>
      </c>
      <c r="D22" s="107" t="s">
        <v>293</v>
      </c>
      <c r="E22" s="107"/>
      <c r="F22" s="107" t="s">
        <v>223</v>
      </c>
      <c r="G22" s="8"/>
    </row>
    <row r="23" spans="1:7" ht="13.5">
      <c r="A23" s="13" t="s">
        <v>294</v>
      </c>
      <c r="B23" s="13" t="s">
        <v>287</v>
      </c>
      <c r="C23" s="13" t="s">
        <v>295</v>
      </c>
      <c r="D23" s="13" t="s">
        <v>296</v>
      </c>
      <c r="E23" s="13" t="s">
        <v>172</v>
      </c>
      <c r="F23" s="13"/>
      <c r="G23" s="8"/>
    </row>
    <row r="24" spans="1:7" ht="13.5">
      <c r="A24" s="107" t="s">
        <v>492</v>
      </c>
      <c r="B24" s="107" t="s">
        <v>248</v>
      </c>
      <c r="C24" s="107" t="s">
        <v>493</v>
      </c>
      <c r="D24" s="107" t="s">
        <v>494</v>
      </c>
      <c r="E24" s="107"/>
      <c r="F24" s="107" t="s">
        <v>234</v>
      </c>
      <c r="G24" s="8"/>
    </row>
    <row r="25" spans="1:7" ht="13.5">
      <c r="A25" s="13" t="s">
        <v>428</v>
      </c>
      <c r="B25" s="13" t="s">
        <v>248</v>
      </c>
      <c r="C25" s="13" t="s">
        <v>429</v>
      </c>
      <c r="D25" s="13" t="s">
        <v>430</v>
      </c>
      <c r="E25" s="13" t="s">
        <v>229</v>
      </c>
      <c r="F25" s="13"/>
      <c r="G25" s="8"/>
    </row>
    <row r="26" spans="1:7" ht="13.5">
      <c r="A26" s="105" t="s">
        <v>464</v>
      </c>
      <c r="B26" s="105" t="s">
        <v>465</v>
      </c>
      <c r="C26" s="105" t="s">
        <v>466</v>
      </c>
      <c r="D26" s="105" t="s">
        <v>467</v>
      </c>
      <c r="E26" s="105"/>
      <c r="F26" s="106" t="s">
        <v>248</v>
      </c>
      <c r="G26" s="118" t="s">
        <v>522</v>
      </c>
    </row>
    <row r="27" spans="1:7" ht="13.5">
      <c r="A27" s="13" t="s">
        <v>431</v>
      </c>
      <c r="B27" s="13" t="s">
        <v>248</v>
      </c>
      <c r="C27" s="13" t="s">
        <v>432</v>
      </c>
      <c r="D27" s="13" t="s">
        <v>433</v>
      </c>
      <c r="E27" s="13" t="s">
        <v>234</v>
      </c>
      <c r="F27" s="13"/>
      <c r="G27" s="8"/>
    </row>
    <row r="28" spans="1:7" ht="13.5">
      <c r="A28" s="107" t="s">
        <v>298</v>
      </c>
      <c r="B28" s="107" t="s">
        <v>270</v>
      </c>
      <c r="C28" s="107" t="s">
        <v>299</v>
      </c>
      <c r="D28" s="107" t="s">
        <v>300</v>
      </c>
      <c r="E28" s="107"/>
      <c r="F28" s="107" t="s">
        <v>83</v>
      </c>
      <c r="G28" s="8"/>
    </row>
    <row r="29" spans="1:7" ht="13.5">
      <c r="A29" s="8" t="s">
        <v>301</v>
      </c>
      <c r="B29" s="8" t="s">
        <v>266</v>
      </c>
      <c r="C29" s="8" t="s">
        <v>302</v>
      </c>
      <c r="D29" s="8" t="s">
        <v>303</v>
      </c>
      <c r="E29" s="122"/>
      <c r="F29" s="122"/>
      <c r="G29" s="8"/>
    </row>
    <row r="30" spans="1:7" ht="13.5">
      <c r="A30" s="8" t="s">
        <v>304</v>
      </c>
      <c r="B30" s="8" t="s">
        <v>280</v>
      </c>
      <c r="C30" s="8" t="s">
        <v>302</v>
      </c>
      <c r="D30" s="8" t="s">
        <v>303</v>
      </c>
      <c r="E30" s="123"/>
      <c r="F30" s="123"/>
      <c r="G30" s="8"/>
    </row>
    <row r="31" spans="1:7" ht="13.5">
      <c r="A31" s="13" t="s">
        <v>434</v>
      </c>
      <c r="B31" s="13" t="s">
        <v>235</v>
      </c>
      <c r="C31" s="13" t="s">
        <v>435</v>
      </c>
      <c r="D31" s="13" t="s">
        <v>436</v>
      </c>
      <c r="E31" s="13" t="s">
        <v>226</v>
      </c>
      <c r="F31" s="13"/>
      <c r="G31" s="8"/>
    </row>
    <row r="32" spans="1:7" ht="13.5">
      <c r="A32" s="13" t="s">
        <v>437</v>
      </c>
      <c r="B32" s="13" t="s">
        <v>438</v>
      </c>
      <c r="C32" s="13" t="s">
        <v>439</v>
      </c>
      <c r="D32" s="13" t="s">
        <v>440</v>
      </c>
      <c r="E32" s="13" t="s">
        <v>227</v>
      </c>
      <c r="F32" s="13"/>
      <c r="G32" s="8"/>
    </row>
    <row r="33" spans="1:7" ht="13.5">
      <c r="A33" s="113" t="s">
        <v>495</v>
      </c>
      <c r="B33" s="113" t="s">
        <v>438</v>
      </c>
      <c r="C33" s="113" t="s">
        <v>496</v>
      </c>
      <c r="D33" s="113" t="s">
        <v>497</v>
      </c>
      <c r="E33" s="113"/>
      <c r="F33" s="113" t="s">
        <v>438</v>
      </c>
      <c r="G33" s="8"/>
    </row>
    <row r="34" spans="1:7" ht="13.5">
      <c r="A34" s="118" t="s">
        <v>498</v>
      </c>
      <c r="B34" s="118" t="s">
        <v>438</v>
      </c>
      <c r="C34" s="118" t="s">
        <v>499</v>
      </c>
      <c r="D34" s="118" t="s">
        <v>500</v>
      </c>
      <c r="E34" s="118"/>
      <c r="F34" s="118" t="s">
        <v>457</v>
      </c>
      <c r="G34" s="8"/>
    </row>
    <row r="35" spans="1:7" ht="13.5">
      <c r="A35" s="13" t="s">
        <v>441</v>
      </c>
      <c r="B35" s="13" t="s">
        <v>248</v>
      </c>
      <c r="C35" s="13" t="s">
        <v>442</v>
      </c>
      <c r="D35" s="13" t="s">
        <v>443</v>
      </c>
      <c r="E35" s="13" t="s">
        <v>228</v>
      </c>
      <c r="F35" s="13"/>
      <c r="G35" s="8"/>
    </row>
    <row r="36" spans="1:7" ht="13.5">
      <c r="A36" s="8" t="s">
        <v>305</v>
      </c>
      <c r="B36" s="8" t="s">
        <v>306</v>
      </c>
      <c r="C36" s="8" t="s">
        <v>307</v>
      </c>
      <c r="D36" s="8" t="s">
        <v>308</v>
      </c>
      <c r="E36" s="8"/>
      <c r="F36" s="8"/>
      <c r="G36" s="8"/>
    </row>
    <row r="37" spans="1:7" ht="13.5">
      <c r="A37" s="13" t="s">
        <v>444</v>
      </c>
      <c r="B37" s="13" t="s">
        <v>262</v>
      </c>
      <c r="C37" s="13" t="s">
        <v>445</v>
      </c>
      <c r="D37" s="13" t="s">
        <v>446</v>
      </c>
      <c r="E37" s="13" t="s">
        <v>229</v>
      </c>
      <c r="F37" s="13"/>
      <c r="G37" s="8"/>
    </row>
    <row r="38" spans="1:7" ht="13.5">
      <c r="A38" s="114" t="s">
        <v>517</v>
      </c>
      <c r="B38" s="114" t="s">
        <v>254</v>
      </c>
      <c r="C38" s="114" t="s">
        <v>518</v>
      </c>
      <c r="D38" s="114" t="s">
        <v>519</v>
      </c>
      <c r="E38" s="114"/>
      <c r="F38" s="114" t="s">
        <v>254</v>
      </c>
      <c r="G38" s="8"/>
    </row>
    <row r="39" spans="1:7" ht="13.5">
      <c r="A39" s="13" t="s">
        <v>447</v>
      </c>
      <c r="B39" s="13" t="s">
        <v>254</v>
      </c>
      <c r="C39" s="13" t="s">
        <v>448</v>
      </c>
      <c r="D39" s="13" t="s">
        <v>449</v>
      </c>
      <c r="E39" s="13" t="s">
        <v>230</v>
      </c>
      <c r="F39" s="13"/>
      <c r="G39" s="8"/>
    </row>
    <row r="40" spans="1:7" ht="13.5">
      <c r="A40" s="117" t="s">
        <v>309</v>
      </c>
      <c r="B40" s="117" t="s">
        <v>280</v>
      </c>
      <c r="C40" s="117" t="s">
        <v>310</v>
      </c>
      <c r="D40" s="117" t="s">
        <v>311</v>
      </c>
      <c r="E40" s="117"/>
      <c r="F40" s="133" t="s">
        <v>216</v>
      </c>
      <c r="G40" s="131" t="s">
        <v>523</v>
      </c>
    </row>
    <row r="41" spans="1:7" ht="13.5">
      <c r="A41" s="117" t="s">
        <v>312</v>
      </c>
      <c r="B41" s="117" t="s">
        <v>313</v>
      </c>
      <c r="C41" s="117" t="s">
        <v>310</v>
      </c>
      <c r="D41" s="117" t="s">
        <v>311</v>
      </c>
      <c r="E41" s="117"/>
      <c r="F41" s="134"/>
      <c r="G41" s="132"/>
    </row>
    <row r="42" spans="1:7" ht="13.5">
      <c r="A42" s="8" t="s">
        <v>314</v>
      </c>
      <c r="B42" s="8" t="s">
        <v>233</v>
      </c>
      <c r="C42" s="8" t="s">
        <v>315</v>
      </c>
      <c r="D42" s="8" t="s">
        <v>316</v>
      </c>
      <c r="E42" s="8"/>
      <c r="F42" s="8"/>
      <c r="G42" s="8"/>
    </row>
    <row r="43" spans="1:7" ht="13.5">
      <c r="A43" s="8" t="s">
        <v>317</v>
      </c>
      <c r="B43" s="8" t="s">
        <v>287</v>
      </c>
      <c r="C43" s="8" t="s">
        <v>318</v>
      </c>
      <c r="D43" s="8" t="s">
        <v>319</v>
      </c>
      <c r="E43" s="8"/>
      <c r="F43" s="8"/>
      <c r="G43" s="8"/>
    </row>
    <row r="44" spans="1:7" ht="13.5">
      <c r="A44" s="8" t="s">
        <v>320</v>
      </c>
      <c r="B44" s="8" t="s">
        <v>287</v>
      </c>
      <c r="C44" s="8" t="s">
        <v>321</v>
      </c>
      <c r="D44" s="8" t="s">
        <v>322</v>
      </c>
      <c r="E44" s="8"/>
      <c r="F44" s="8"/>
      <c r="G44" s="8"/>
    </row>
    <row r="45" spans="1:7" ht="13.5">
      <c r="A45" s="8" t="s">
        <v>323</v>
      </c>
      <c r="B45" s="8" t="s">
        <v>270</v>
      </c>
      <c r="C45" s="8" t="s">
        <v>324</v>
      </c>
      <c r="D45" s="8" t="s">
        <v>325</v>
      </c>
      <c r="E45" s="8"/>
      <c r="F45" s="8"/>
      <c r="G45" s="8"/>
    </row>
    <row r="46" spans="1:7" ht="13.5">
      <c r="A46" s="8" t="s">
        <v>326</v>
      </c>
      <c r="B46" s="8" t="s">
        <v>280</v>
      </c>
      <c r="C46" s="8" t="s">
        <v>327</v>
      </c>
      <c r="D46" s="8" t="s">
        <v>328</v>
      </c>
      <c r="E46" s="8"/>
      <c r="F46" s="8"/>
      <c r="G46" s="8"/>
    </row>
    <row r="47" spans="1:7" ht="13.5">
      <c r="A47" s="8" t="s">
        <v>329</v>
      </c>
      <c r="B47" s="8" t="s">
        <v>266</v>
      </c>
      <c r="C47" s="8" t="s">
        <v>330</v>
      </c>
      <c r="D47" s="8" t="s">
        <v>331</v>
      </c>
      <c r="E47" s="8"/>
      <c r="F47" s="122"/>
      <c r="G47" s="8"/>
    </row>
    <row r="48" spans="1:7" ht="13.5">
      <c r="A48" s="8" t="s">
        <v>332</v>
      </c>
      <c r="B48" s="8" t="s">
        <v>279</v>
      </c>
      <c r="C48" s="8" t="s">
        <v>330</v>
      </c>
      <c r="D48" s="8" t="s">
        <v>331</v>
      </c>
      <c r="E48" s="8"/>
      <c r="F48" s="123"/>
      <c r="G48" s="8"/>
    </row>
    <row r="49" spans="1:7" ht="13.5">
      <c r="A49" s="8" t="s">
        <v>333</v>
      </c>
      <c r="B49" s="8" t="s">
        <v>334</v>
      </c>
      <c r="C49" s="8" t="s">
        <v>335</v>
      </c>
      <c r="D49" s="8" t="s">
        <v>336</v>
      </c>
      <c r="E49" s="8"/>
      <c r="F49" s="8"/>
      <c r="G49" s="8"/>
    </row>
    <row r="50" spans="1:7" ht="13.5">
      <c r="A50" s="8" t="s">
        <v>337</v>
      </c>
      <c r="B50" s="8" t="s">
        <v>338</v>
      </c>
      <c r="C50" s="8" t="s">
        <v>339</v>
      </c>
      <c r="D50" s="8" t="s">
        <v>340</v>
      </c>
      <c r="E50" s="8"/>
      <c r="F50" s="8"/>
      <c r="G50" s="8"/>
    </row>
    <row r="51" spans="1:7" ht="13.5">
      <c r="A51" s="107" t="s">
        <v>501</v>
      </c>
      <c r="B51" s="107" t="s">
        <v>254</v>
      </c>
      <c r="C51" s="107" t="s">
        <v>502</v>
      </c>
      <c r="D51" s="107" t="s">
        <v>503</v>
      </c>
      <c r="E51" s="107"/>
      <c r="F51" s="107" t="s">
        <v>234</v>
      </c>
      <c r="G51" s="118" t="s">
        <v>524</v>
      </c>
    </row>
    <row r="52" spans="1:7" ht="13.5">
      <c r="A52" s="8" t="s">
        <v>341</v>
      </c>
      <c r="B52" s="8" t="s">
        <v>280</v>
      </c>
      <c r="C52" s="8" t="s">
        <v>342</v>
      </c>
      <c r="D52" s="8" t="s">
        <v>343</v>
      </c>
      <c r="E52" s="8"/>
      <c r="F52" s="8"/>
      <c r="G52" s="8"/>
    </row>
    <row r="53" spans="1:7" ht="13.5">
      <c r="A53" s="13" t="s">
        <v>450</v>
      </c>
      <c r="B53" s="13" t="s">
        <v>248</v>
      </c>
      <c r="C53" s="13" t="s">
        <v>451</v>
      </c>
      <c r="D53" s="13" t="s">
        <v>452</v>
      </c>
      <c r="E53" s="13" t="s">
        <v>231</v>
      </c>
      <c r="F53" s="13"/>
      <c r="G53" s="8"/>
    </row>
    <row r="54" spans="1:7" ht="13.5">
      <c r="A54" s="108" t="s">
        <v>344</v>
      </c>
      <c r="B54" s="108" t="s">
        <v>233</v>
      </c>
      <c r="C54" s="108" t="s">
        <v>345</v>
      </c>
      <c r="D54" s="108" t="s">
        <v>346</v>
      </c>
      <c r="E54" s="108"/>
      <c r="F54" s="108" t="s">
        <v>222</v>
      </c>
      <c r="G54" s="118" t="s">
        <v>525</v>
      </c>
    </row>
    <row r="55" spans="1:7" ht="13.5">
      <c r="A55" s="8" t="s">
        <v>347</v>
      </c>
      <c r="B55" s="8" t="s">
        <v>287</v>
      </c>
      <c r="C55" s="8" t="s">
        <v>348</v>
      </c>
      <c r="D55" s="8" t="s">
        <v>349</v>
      </c>
      <c r="E55" s="8"/>
      <c r="F55" s="8"/>
      <c r="G55" s="8"/>
    </row>
    <row r="56" spans="1:7" ht="13.5">
      <c r="A56" s="112" t="s">
        <v>350</v>
      </c>
      <c r="B56" s="112" t="s">
        <v>279</v>
      </c>
      <c r="C56" s="112" t="s">
        <v>351</v>
      </c>
      <c r="D56" s="112" t="s">
        <v>352</v>
      </c>
      <c r="E56" s="112"/>
      <c r="F56" s="112" t="s">
        <v>215</v>
      </c>
      <c r="G56" s="121" t="s">
        <v>540</v>
      </c>
    </row>
    <row r="57" spans="1:7" ht="13.5">
      <c r="A57" s="8" t="s">
        <v>353</v>
      </c>
      <c r="B57" s="8" t="s">
        <v>91</v>
      </c>
      <c r="C57" s="8" t="s">
        <v>354</v>
      </c>
      <c r="D57" s="8" t="s">
        <v>355</v>
      </c>
      <c r="E57" s="8"/>
      <c r="F57" s="8"/>
      <c r="G57" s="8"/>
    </row>
    <row r="58" spans="1:7" ht="13.5">
      <c r="A58" s="8" t="s">
        <v>356</v>
      </c>
      <c r="B58" s="8" t="s">
        <v>306</v>
      </c>
      <c r="C58" s="8" t="s">
        <v>357</v>
      </c>
      <c r="D58" s="8" t="s">
        <v>358</v>
      </c>
      <c r="E58" s="8"/>
      <c r="F58" s="8"/>
      <c r="G58" s="8"/>
    </row>
    <row r="59" spans="1:7" ht="13.5">
      <c r="A59" s="8" t="s">
        <v>359</v>
      </c>
      <c r="B59" s="8" t="s">
        <v>287</v>
      </c>
      <c r="C59" s="8" t="s">
        <v>360</v>
      </c>
      <c r="D59" s="8" t="s">
        <v>361</v>
      </c>
      <c r="E59" s="8"/>
      <c r="F59" s="8"/>
      <c r="G59" s="8"/>
    </row>
    <row r="60" spans="1:7" ht="13.5">
      <c r="A60" s="108" t="s">
        <v>475</v>
      </c>
      <c r="B60" s="108" t="s">
        <v>262</v>
      </c>
      <c r="C60" s="108" t="s">
        <v>476</v>
      </c>
      <c r="D60" s="108" t="s">
        <v>477</v>
      </c>
      <c r="E60" s="108"/>
      <c r="F60" s="108" t="s">
        <v>246</v>
      </c>
      <c r="G60" s="118" t="s">
        <v>526</v>
      </c>
    </row>
    <row r="61" spans="1:7" ht="13.5">
      <c r="A61" s="13" t="s">
        <v>453</v>
      </c>
      <c r="B61" s="13" t="s">
        <v>246</v>
      </c>
      <c r="C61" s="13" t="s">
        <v>454</v>
      </c>
      <c r="D61" s="13" t="s">
        <v>455</v>
      </c>
      <c r="E61" s="13" t="s">
        <v>224</v>
      </c>
      <c r="F61" s="13"/>
      <c r="G61" s="8"/>
    </row>
    <row r="62" spans="1:7" ht="13.5">
      <c r="A62" s="8" t="s">
        <v>362</v>
      </c>
      <c r="B62" s="8" t="s">
        <v>287</v>
      </c>
      <c r="C62" s="8" t="s">
        <v>363</v>
      </c>
      <c r="D62" s="8" t="s">
        <v>364</v>
      </c>
      <c r="E62" s="8"/>
      <c r="F62" s="8"/>
      <c r="G62" s="8"/>
    </row>
    <row r="63" spans="1:7" ht="13.5">
      <c r="A63" s="13" t="s">
        <v>456</v>
      </c>
      <c r="B63" s="13" t="s">
        <v>457</v>
      </c>
      <c r="C63" s="13" t="s">
        <v>458</v>
      </c>
      <c r="D63" s="13" t="s">
        <v>459</v>
      </c>
      <c r="E63" s="13" t="s">
        <v>228</v>
      </c>
      <c r="F63" s="13"/>
      <c r="G63" s="8"/>
    </row>
    <row r="64" spans="1:7" ht="13.5">
      <c r="A64" s="108" t="s">
        <v>478</v>
      </c>
      <c r="B64" s="108" t="s">
        <v>479</v>
      </c>
      <c r="C64" s="108" t="s">
        <v>480</v>
      </c>
      <c r="D64" s="108" t="s">
        <v>481</v>
      </c>
      <c r="E64" s="108"/>
      <c r="F64" s="108" t="s">
        <v>246</v>
      </c>
      <c r="G64" s="118" t="s">
        <v>527</v>
      </c>
    </row>
    <row r="65" spans="1:7" ht="13.5">
      <c r="A65" s="112" t="s">
        <v>366</v>
      </c>
      <c r="B65" s="112" t="s">
        <v>272</v>
      </c>
      <c r="C65" s="112" t="s">
        <v>367</v>
      </c>
      <c r="D65" s="112" t="s">
        <v>368</v>
      </c>
      <c r="E65" s="112"/>
      <c r="F65" s="112" t="s">
        <v>69</v>
      </c>
      <c r="G65" s="112"/>
    </row>
    <row r="66" spans="1:7" ht="13.5">
      <c r="A66" s="108" t="s">
        <v>482</v>
      </c>
      <c r="B66" s="108" t="s">
        <v>246</v>
      </c>
      <c r="C66" s="108" t="s">
        <v>483</v>
      </c>
      <c r="D66" s="108" t="s">
        <v>484</v>
      </c>
      <c r="E66" s="108"/>
      <c r="F66" s="108" t="s">
        <v>246</v>
      </c>
      <c r="G66" s="118" t="s">
        <v>528</v>
      </c>
    </row>
    <row r="67" spans="1:7" ht="13.5">
      <c r="A67" s="115" t="s">
        <v>369</v>
      </c>
      <c r="B67" s="115" t="s">
        <v>270</v>
      </c>
      <c r="C67" s="115" t="s">
        <v>370</v>
      </c>
      <c r="D67" s="115" t="s">
        <v>371</v>
      </c>
      <c r="E67" s="115"/>
      <c r="F67" s="115" t="s">
        <v>214</v>
      </c>
      <c r="G67" s="118" t="s">
        <v>529</v>
      </c>
    </row>
    <row r="68" spans="1:7" ht="13.5">
      <c r="A68" s="8" t="s">
        <v>372</v>
      </c>
      <c r="B68" s="8" t="s">
        <v>280</v>
      </c>
      <c r="C68" s="8" t="s">
        <v>373</v>
      </c>
      <c r="D68" s="8" t="s">
        <v>374</v>
      </c>
      <c r="E68" s="8"/>
      <c r="F68" s="8"/>
      <c r="G68" s="8"/>
    </row>
    <row r="69" spans="1:7" ht="13.5">
      <c r="A69" s="8" t="s">
        <v>375</v>
      </c>
      <c r="B69" s="8" t="s">
        <v>270</v>
      </c>
      <c r="C69" s="8" t="s">
        <v>376</v>
      </c>
      <c r="D69" s="8" t="s">
        <v>377</v>
      </c>
      <c r="E69" s="8"/>
      <c r="F69" s="8"/>
      <c r="G69" s="8"/>
    </row>
    <row r="70" spans="1:7" ht="13.5">
      <c r="A70" s="13" t="s">
        <v>460</v>
      </c>
      <c r="B70" s="13" t="s">
        <v>461</v>
      </c>
      <c r="C70" s="13" t="s">
        <v>462</v>
      </c>
      <c r="D70" s="13" t="s">
        <v>463</v>
      </c>
      <c r="E70" s="13" t="s">
        <v>235</v>
      </c>
      <c r="F70" s="13"/>
      <c r="G70" s="8"/>
    </row>
    <row r="71" spans="1:7" ht="13.5">
      <c r="A71" s="114" t="s">
        <v>514</v>
      </c>
      <c r="B71" s="114" t="s">
        <v>254</v>
      </c>
      <c r="C71" s="114" t="s">
        <v>515</v>
      </c>
      <c r="D71" s="114" t="s">
        <v>516</v>
      </c>
      <c r="E71" s="114"/>
      <c r="F71" s="114" t="s">
        <v>254</v>
      </c>
      <c r="G71" s="118" t="s">
        <v>530</v>
      </c>
    </row>
    <row r="72" spans="1:7" ht="13.5">
      <c r="A72" s="8" t="s">
        <v>378</v>
      </c>
      <c r="B72" s="8" t="s">
        <v>232</v>
      </c>
      <c r="C72" s="8" t="s">
        <v>379</v>
      </c>
      <c r="D72" s="8" t="s">
        <v>380</v>
      </c>
      <c r="E72" s="8"/>
      <c r="F72" s="8"/>
      <c r="G72" s="8"/>
    </row>
    <row r="73" spans="1:7" ht="13.5">
      <c r="A73" s="114" t="s">
        <v>510</v>
      </c>
      <c r="B73" s="114" t="s">
        <v>246</v>
      </c>
      <c r="C73" s="114" t="s">
        <v>511</v>
      </c>
      <c r="D73" s="114" t="s">
        <v>512</v>
      </c>
      <c r="E73" s="114"/>
      <c r="F73" s="114" t="s">
        <v>254</v>
      </c>
      <c r="G73" s="131" t="s">
        <v>531</v>
      </c>
    </row>
    <row r="74" spans="1:7" ht="13.5">
      <c r="A74" s="114" t="s">
        <v>513</v>
      </c>
      <c r="B74" s="114" t="s">
        <v>248</v>
      </c>
      <c r="C74" s="114" t="s">
        <v>511</v>
      </c>
      <c r="D74" s="114" t="s">
        <v>512</v>
      </c>
      <c r="E74" s="114"/>
      <c r="F74" s="114"/>
      <c r="G74" s="132"/>
    </row>
    <row r="75" spans="1:7" ht="13.5">
      <c r="A75" s="8" t="s">
        <v>381</v>
      </c>
      <c r="B75" s="8" t="s">
        <v>287</v>
      </c>
      <c r="C75" s="8" t="s">
        <v>382</v>
      </c>
      <c r="D75" s="8" t="s">
        <v>383</v>
      </c>
      <c r="E75" s="8"/>
      <c r="F75" s="8"/>
      <c r="G75" s="8"/>
    </row>
    <row r="76" spans="1:7" ht="13.5">
      <c r="A76" s="114" t="s">
        <v>384</v>
      </c>
      <c r="B76" s="114" t="s">
        <v>306</v>
      </c>
      <c r="C76" s="114" t="s">
        <v>385</v>
      </c>
      <c r="D76" s="114" t="s">
        <v>386</v>
      </c>
      <c r="E76" s="114"/>
      <c r="F76" s="114" t="s">
        <v>218</v>
      </c>
      <c r="G76" s="118" t="s">
        <v>532</v>
      </c>
    </row>
    <row r="77" spans="1:7" ht="13.5">
      <c r="A77" s="8" t="s">
        <v>387</v>
      </c>
      <c r="B77" s="8" t="s">
        <v>306</v>
      </c>
      <c r="C77" s="8" t="s">
        <v>388</v>
      </c>
      <c r="D77" s="8" t="s">
        <v>389</v>
      </c>
      <c r="E77" s="8"/>
      <c r="F77" s="8"/>
      <c r="G77" s="8"/>
    </row>
    <row r="78" spans="1:7" ht="13.5">
      <c r="A78" s="8" t="s">
        <v>390</v>
      </c>
      <c r="B78" s="8" t="s">
        <v>365</v>
      </c>
      <c r="C78" s="8" t="s">
        <v>391</v>
      </c>
      <c r="D78" s="8" t="s">
        <v>392</v>
      </c>
      <c r="E78" s="8"/>
      <c r="F78" s="8"/>
      <c r="G78" s="8"/>
    </row>
    <row r="79" spans="1:7" ht="13.5">
      <c r="A79" s="111" t="s">
        <v>507</v>
      </c>
      <c r="B79" s="111" t="s">
        <v>461</v>
      </c>
      <c r="C79" s="111" t="s">
        <v>508</v>
      </c>
      <c r="D79" s="111" t="s">
        <v>509</v>
      </c>
      <c r="E79" s="111"/>
      <c r="F79" s="111" t="s">
        <v>235</v>
      </c>
      <c r="G79" s="118" t="s">
        <v>533</v>
      </c>
    </row>
    <row r="80" spans="1:7" ht="13.5">
      <c r="A80" s="8" t="s">
        <v>393</v>
      </c>
      <c r="B80" s="8" t="s">
        <v>306</v>
      </c>
      <c r="C80" s="8" t="s">
        <v>394</v>
      </c>
      <c r="D80" s="8" t="s">
        <v>395</v>
      </c>
      <c r="E80" s="8"/>
      <c r="F80" s="8"/>
      <c r="G80" s="8"/>
    </row>
    <row r="81" spans="1:7" ht="13.5">
      <c r="A81" s="8" t="s">
        <v>396</v>
      </c>
      <c r="B81" s="8" t="s">
        <v>287</v>
      </c>
      <c r="C81" s="8" t="s">
        <v>397</v>
      </c>
      <c r="D81" s="8" t="s">
        <v>398</v>
      </c>
      <c r="E81" s="8"/>
      <c r="F81" s="8"/>
      <c r="G81" s="8"/>
    </row>
    <row r="82" spans="1:7" ht="13.5">
      <c r="A82" s="8" t="s">
        <v>399</v>
      </c>
      <c r="B82" s="8" t="s">
        <v>280</v>
      </c>
      <c r="C82" s="8" t="s">
        <v>400</v>
      </c>
      <c r="D82" s="8" t="s">
        <v>401</v>
      </c>
      <c r="E82" s="8"/>
      <c r="F82" s="8"/>
      <c r="G82" s="8"/>
    </row>
    <row r="83" spans="1:7" ht="13.5">
      <c r="A83" s="108" t="s">
        <v>485</v>
      </c>
      <c r="B83" s="108" t="s">
        <v>246</v>
      </c>
      <c r="C83" s="108" t="s">
        <v>486</v>
      </c>
      <c r="D83" s="108" t="s">
        <v>487</v>
      </c>
      <c r="E83" s="108"/>
      <c r="F83" s="108" t="s">
        <v>246</v>
      </c>
      <c r="G83" s="118" t="s">
        <v>534</v>
      </c>
    </row>
    <row r="84" spans="1:7" ht="13.5">
      <c r="A84" s="8" t="s">
        <v>402</v>
      </c>
      <c r="B84" s="8" t="s">
        <v>280</v>
      </c>
      <c r="C84" s="8" t="s">
        <v>403</v>
      </c>
      <c r="D84" s="8" t="s">
        <v>404</v>
      </c>
      <c r="E84" s="8"/>
      <c r="F84" s="8"/>
      <c r="G84" s="8"/>
    </row>
    <row r="85" spans="1:7" ht="13.5">
      <c r="A85" s="8" t="s">
        <v>405</v>
      </c>
      <c r="B85" s="8" t="s">
        <v>306</v>
      </c>
      <c r="C85" s="8" t="s">
        <v>406</v>
      </c>
      <c r="D85" s="8" t="s">
        <v>407</v>
      </c>
      <c r="E85" s="8"/>
      <c r="F85" s="8"/>
      <c r="G85" s="8"/>
    </row>
    <row r="86" spans="1:7" ht="13.5">
      <c r="A86" s="8" t="s">
        <v>408</v>
      </c>
      <c r="B86" s="8" t="s">
        <v>280</v>
      </c>
      <c r="C86" s="8" t="s">
        <v>409</v>
      </c>
      <c r="D86" s="8" t="s">
        <v>410</v>
      </c>
      <c r="E86" s="8"/>
      <c r="F86" s="8"/>
      <c r="G86" s="8"/>
    </row>
    <row r="87" spans="1:7" ht="13.5">
      <c r="A87" s="8" t="s">
        <v>411</v>
      </c>
      <c r="B87" s="8" t="s">
        <v>280</v>
      </c>
      <c r="C87" s="8" t="s">
        <v>412</v>
      </c>
      <c r="D87" s="8" t="s">
        <v>413</v>
      </c>
      <c r="E87" s="8"/>
      <c r="F87" s="8"/>
      <c r="G87" s="8"/>
    </row>
    <row r="88" spans="1:7" ht="13.5">
      <c r="A88" s="107" t="s">
        <v>504</v>
      </c>
      <c r="B88" s="107" t="s">
        <v>254</v>
      </c>
      <c r="C88" s="107" t="s">
        <v>505</v>
      </c>
      <c r="D88" s="107" t="s">
        <v>506</v>
      </c>
      <c r="E88" s="107"/>
      <c r="F88" s="107" t="s">
        <v>234</v>
      </c>
      <c r="G88" s="118" t="s">
        <v>536</v>
      </c>
    </row>
    <row r="89" spans="1:7" ht="13.5">
      <c r="A89" s="8" t="s">
        <v>414</v>
      </c>
      <c r="B89" s="8" t="s">
        <v>297</v>
      </c>
      <c r="C89" s="8" t="s">
        <v>415</v>
      </c>
      <c r="D89" s="8" t="s">
        <v>416</v>
      </c>
      <c r="E89" s="8"/>
      <c r="F89" s="8"/>
      <c r="G89" s="124" t="s">
        <v>539</v>
      </c>
    </row>
    <row r="90" spans="1:7" ht="13.5">
      <c r="A90" s="8"/>
      <c r="B90" s="8" t="s">
        <v>538</v>
      </c>
      <c r="C90" s="8" t="s">
        <v>415</v>
      </c>
      <c r="D90" s="8" t="s">
        <v>111</v>
      </c>
      <c r="E90" s="8"/>
      <c r="F90" s="8"/>
      <c r="G90" s="126"/>
    </row>
    <row r="91" spans="1:7" ht="13.5">
      <c r="A91" s="8" t="s">
        <v>417</v>
      </c>
      <c r="B91" s="8" t="s">
        <v>306</v>
      </c>
      <c r="C91" s="8" t="s">
        <v>418</v>
      </c>
      <c r="D91" s="8" t="s">
        <v>419</v>
      </c>
      <c r="E91" s="8"/>
      <c r="F91" s="8"/>
      <c r="G91" s="8"/>
    </row>
    <row r="92" spans="1:7" ht="13.5">
      <c r="A92" s="8" t="s">
        <v>420</v>
      </c>
      <c r="B92" s="8" t="s">
        <v>421</v>
      </c>
      <c r="C92" s="8" t="s">
        <v>422</v>
      </c>
      <c r="D92" s="8" t="s">
        <v>423</v>
      </c>
      <c r="E92" s="8"/>
      <c r="F92" s="8"/>
      <c r="G92" s="8"/>
    </row>
    <row r="93" spans="1:7" ht="13.5">
      <c r="A93" s="111" t="s">
        <v>424</v>
      </c>
      <c r="B93" s="111" t="s">
        <v>334</v>
      </c>
      <c r="C93" s="111" t="s">
        <v>425</v>
      </c>
      <c r="D93" s="111" t="s">
        <v>426</v>
      </c>
      <c r="E93" s="111"/>
      <c r="F93" s="111" t="s">
        <v>217</v>
      </c>
      <c r="G93" s="118" t="s">
        <v>535</v>
      </c>
    </row>
    <row r="94" spans="1:7" ht="13.5">
      <c r="A94" s="108" t="s">
        <v>488</v>
      </c>
      <c r="B94" s="108" t="s">
        <v>254</v>
      </c>
      <c r="C94" s="108" t="s">
        <v>489</v>
      </c>
      <c r="D94" s="108" t="s">
        <v>490</v>
      </c>
      <c r="E94" s="108"/>
      <c r="F94" s="108" t="s">
        <v>246</v>
      </c>
      <c r="G94" s="131" t="s">
        <v>537</v>
      </c>
    </row>
    <row r="95" spans="1:7" ht="13.5">
      <c r="A95" s="108" t="s">
        <v>491</v>
      </c>
      <c r="B95" s="108" t="s">
        <v>235</v>
      </c>
      <c r="C95" s="108" t="s">
        <v>489</v>
      </c>
      <c r="D95" s="108" t="s">
        <v>490</v>
      </c>
      <c r="E95" s="108"/>
      <c r="F95" s="108"/>
      <c r="G95" s="132"/>
    </row>
  </sheetData>
  <sheetProtection/>
  <mergeCells count="13">
    <mergeCell ref="F40:F41"/>
    <mergeCell ref="F47:F48"/>
    <mergeCell ref="G40:G41"/>
    <mergeCell ref="G73:G74"/>
    <mergeCell ref="G94:G95"/>
    <mergeCell ref="G89:G90"/>
    <mergeCell ref="E29:E30"/>
    <mergeCell ref="F29:F30"/>
    <mergeCell ref="G2:G4"/>
    <mergeCell ref="F7:F8"/>
    <mergeCell ref="F10:F11"/>
    <mergeCell ref="G13:G14"/>
    <mergeCell ref="F15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2013-05-03T01:21:52Z</dcterms:modified>
  <cp:category/>
  <cp:version/>
  <cp:contentType/>
  <cp:contentStatus/>
</cp:coreProperties>
</file>