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<sst xmlns="http://schemas.openxmlformats.org/spreadsheetml/2006/main" count="94" uniqueCount="42">
  <si>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2011国奖国励志国助名额分配一览表</t>
  </si>
  <si>
    <t>院系</t>
  </si>
  <si>
    <t>国奖</t>
  </si>
  <si>
    <t>励志</t>
  </si>
  <si>
    <t>国助</t>
  </si>
  <si>
    <t>一等</t>
  </si>
  <si>
    <t>二等</t>
  </si>
  <si>
    <t>三等</t>
  </si>
  <si>
    <t>建筑学院</t>
  </si>
  <si>
    <t>机械工程学院</t>
  </si>
  <si>
    <t>能源与环境学院</t>
  </si>
  <si>
    <t>信息科学与工程学院</t>
  </si>
  <si>
    <t>土木工程学院</t>
  </si>
  <si>
    <t>电子科学与工程学院</t>
  </si>
  <si>
    <t>数学系</t>
  </si>
  <si>
    <t>自动化学院</t>
  </si>
  <si>
    <t>计算机学院</t>
  </si>
  <si>
    <t>物理系</t>
  </si>
  <si>
    <t>生物科学与医学工程学院</t>
  </si>
  <si>
    <t>材料科学与工程学院</t>
  </si>
  <si>
    <t>人文学院</t>
  </si>
  <si>
    <t>经济管理学院</t>
  </si>
  <si>
    <t>电气工程学院</t>
  </si>
  <si>
    <t>外国语学院</t>
  </si>
  <si>
    <t>化学化工学院</t>
  </si>
  <si>
    <t>交通学院</t>
  </si>
  <si>
    <t>仪器科学与工程学院</t>
  </si>
  <si>
    <t>艺术学院</t>
  </si>
  <si>
    <t>法学院</t>
  </si>
  <si>
    <t>学习科学研究中心</t>
  </si>
  <si>
    <t>继续教育学院</t>
  </si>
  <si>
    <t>公共卫生学院</t>
  </si>
  <si>
    <t>医学院</t>
  </si>
  <si>
    <t>吴健雄学院</t>
  </si>
  <si>
    <t>软件学院</t>
  </si>
  <si>
    <t>合计</t>
  </si>
  <si>
    <t>计算机科学与工程学院</t>
  </si>
  <si>
    <t>职业技术教育学院</t>
  </si>
  <si>
    <t>基础医学院</t>
  </si>
  <si>
    <t>临床医学院</t>
  </si>
  <si>
    <t>2010国家奖学金</t>
  </si>
  <si>
    <t>国家励志奖学金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</si>
</sst>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22" borderId="0" xfId="0" applyFont="1" applyFill="1" applyBorder="1" applyAlignment="1">
      <alignment horizontal="center"/>
    </xf>
    <xf numFmtId="0" fontId="25" fillId="22" borderId="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20.25390625" style="0" customWidth="1"/>
    <col min="2" max="7" width="9.625" style="0" customWidth="1"/>
  </cols>
  <sheetData>
    <row r="1" spans="1:7" ht="19.5" customHeight="1">
      <c r="A1" s="11" t="s">
        <v>0</v>
      </c>
      <c r="B1" s="12"/>
      <c r="C1" s="12"/>
      <c r="D1" s="12"/>
      <c r="E1" s="12"/>
      <c r="F1" s="12"/>
      <c r="G1" s="12"/>
    </row>
    <row r="2" spans="1:7" ht="1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ht="19.5" customHeight="1">
      <c r="A3" s="13"/>
      <c r="B3" s="13"/>
      <c r="C3" s="13"/>
      <c r="D3" s="13"/>
      <c r="E3" s="13"/>
      <c r="F3" s="13"/>
      <c r="G3" s="13"/>
    </row>
    <row r="4" spans="1:7" ht="19.5" customHeight="1">
      <c r="A4" s="8" t="s">
        <v>8</v>
      </c>
      <c r="B4" s="10">
        <v>13</v>
      </c>
      <c r="C4" s="10">
        <v>30</v>
      </c>
      <c r="D4" s="10">
        <v>48</v>
      </c>
      <c r="E4" s="10">
        <v>10</v>
      </c>
      <c r="F4" s="10">
        <f aca="true" t="shared" si="0" ref="F4:F30">D4-E4-G4</f>
        <v>29</v>
      </c>
      <c r="G4" s="10">
        <v>9</v>
      </c>
    </row>
    <row r="5" spans="1:7" ht="19.5" customHeight="1">
      <c r="A5" s="9" t="s">
        <v>9</v>
      </c>
      <c r="B5" s="10">
        <v>11</v>
      </c>
      <c r="C5" s="10">
        <v>26</v>
      </c>
      <c r="D5" s="10">
        <v>160</v>
      </c>
      <c r="E5" s="10">
        <v>32</v>
      </c>
      <c r="F5" s="10">
        <f t="shared" si="0"/>
        <v>97</v>
      </c>
      <c r="G5" s="10">
        <v>31</v>
      </c>
    </row>
    <row r="6" spans="1:7" ht="19.5" customHeight="1">
      <c r="A6" s="8" t="s">
        <v>10</v>
      </c>
      <c r="B6" s="10">
        <v>12</v>
      </c>
      <c r="C6" s="10">
        <v>29</v>
      </c>
      <c r="D6" s="10">
        <v>160</v>
      </c>
      <c r="E6" s="10">
        <v>32</v>
      </c>
      <c r="F6" s="10">
        <f t="shared" si="0"/>
        <v>97</v>
      </c>
      <c r="G6" s="10">
        <v>31</v>
      </c>
    </row>
    <row r="7" spans="1:7" ht="19.5" customHeight="1">
      <c r="A7" s="15" t="s">
        <v>11</v>
      </c>
      <c r="B7" s="16">
        <v>13</v>
      </c>
      <c r="C7" s="16">
        <v>33</v>
      </c>
      <c r="D7" s="16">
        <v>97</v>
      </c>
      <c r="E7" s="16">
        <v>19</v>
      </c>
      <c r="F7" s="16">
        <f t="shared" si="0"/>
        <v>59</v>
      </c>
      <c r="G7" s="16">
        <v>19</v>
      </c>
    </row>
    <row r="8" spans="1:7" ht="19.5" customHeight="1">
      <c r="A8" s="8" t="s">
        <v>12</v>
      </c>
      <c r="B8" s="10">
        <v>16</v>
      </c>
      <c r="C8" s="10">
        <v>39</v>
      </c>
      <c r="D8" s="10">
        <v>115</v>
      </c>
      <c r="E8" s="10">
        <v>22</v>
      </c>
      <c r="F8" s="10">
        <f t="shared" si="0"/>
        <v>70</v>
      </c>
      <c r="G8" s="10">
        <v>23</v>
      </c>
    </row>
    <row r="9" spans="1:7" ht="19.5" customHeight="1">
      <c r="A9" s="8" t="s">
        <v>13</v>
      </c>
      <c r="B9" s="10">
        <v>10</v>
      </c>
      <c r="C9" s="10">
        <v>23</v>
      </c>
      <c r="D9" s="10">
        <v>90</v>
      </c>
      <c r="E9" s="10">
        <v>18</v>
      </c>
      <c r="F9" s="10">
        <f t="shared" si="0"/>
        <v>55</v>
      </c>
      <c r="G9" s="10">
        <v>17</v>
      </c>
    </row>
    <row r="10" spans="1:7" ht="19.5" customHeight="1">
      <c r="A10" s="8" t="s">
        <v>14</v>
      </c>
      <c r="B10" s="10">
        <v>4</v>
      </c>
      <c r="C10" s="10">
        <v>10</v>
      </c>
      <c r="D10" s="10">
        <v>53</v>
      </c>
      <c r="E10" s="10">
        <v>11</v>
      </c>
      <c r="F10" s="10">
        <f t="shared" si="0"/>
        <v>31</v>
      </c>
      <c r="G10" s="10">
        <v>11</v>
      </c>
    </row>
    <row r="11" spans="1:7" ht="19.5" customHeight="1">
      <c r="A11" s="8" t="s">
        <v>15</v>
      </c>
      <c r="B11" s="10">
        <v>7</v>
      </c>
      <c r="C11" s="10">
        <v>16</v>
      </c>
      <c r="D11" s="10">
        <v>61</v>
      </c>
      <c r="E11" s="10">
        <v>12</v>
      </c>
      <c r="F11" s="10">
        <f t="shared" si="0"/>
        <v>37</v>
      </c>
      <c r="G11" s="10">
        <v>12</v>
      </c>
    </row>
    <row r="12" spans="1:7" ht="19.5" customHeight="1">
      <c r="A12" s="8" t="s">
        <v>16</v>
      </c>
      <c r="B12" s="10">
        <v>8</v>
      </c>
      <c r="C12" s="10">
        <v>18</v>
      </c>
      <c r="D12" s="10">
        <v>83</v>
      </c>
      <c r="E12" s="10">
        <v>16</v>
      </c>
      <c r="F12" s="10">
        <f t="shared" si="0"/>
        <v>50</v>
      </c>
      <c r="G12" s="10">
        <v>17</v>
      </c>
    </row>
    <row r="13" spans="1:7" ht="19.5" customHeight="1">
      <c r="A13" s="8" t="s">
        <v>17</v>
      </c>
      <c r="B13" s="10">
        <v>4</v>
      </c>
      <c r="C13" s="10">
        <v>9</v>
      </c>
      <c r="D13" s="10">
        <v>46</v>
      </c>
      <c r="E13" s="10">
        <v>9</v>
      </c>
      <c r="F13" s="10">
        <f t="shared" si="0"/>
        <v>28</v>
      </c>
      <c r="G13" s="10">
        <v>9</v>
      </c>
    </row>
    <row r="14" spans="1:7" ht="19.5" customHeight="1">
      <c r="A14" s="8" t="s">
        <v>18</v>
      </c>
      <c r="B14" s="10">
        <v>4</v>
      </c>
      <c r="C14" s="10">
        <v>11</v>
      </c>
      <c r="D14" s="10">
        <v>41</v>
      </c>
      <c r="E14" s="10">
        <v>8</v>
      </c>
      <c r="F14" s="10">
        <f t="shared" si="0"/>
        <v>25</v>
      </c>
      <c r="G14" s="10">
        <v>8</v>
      </c>
    </row>
    <row r="15" spans="1:7" ht="19.5" customHeight="1">
      <c r="A15" s="8" t="s">
        <v>19</v>
      </c>
      <c r="B15" s="10">
        <v>5</v>
      </c>
      <c r="C15" s="10">
        <v>13</v>
      </c>
      <c r="D15" s="10">
        <v>64</v>
      </c>
      <c r="E15" s="10">
        <v>12</v>
      </c>
      <c r="F15" s="10">
        <f t="shared" si="0"/>
        <v>39</v>
      </c>
      <c r="G15" s="10">
        <v>13</v>
      </c>
    </row>
    <row r="16" spans="1:7" ht="19.5" customHeight="1">
      <c r="A16" s="8" t="s">
        <v>20</v>
      </c>
      <c r="B16" s="10">
        <v>6</v>
      </c>
      <c r="C16" s="10">
        <v>15</v>
      </c>
      <c r="D16" s="10">
        <v>93</v>
      </c>
      <c r="E16" s="10">
        <v>19</v>
      </c>
      <c r="F16" s="10">
        <f t="shared" si="0"/>
        <v>55</v>
      </c>
      <c r="G16" s="10">
        <v>19</v>
      </c>
    </row>
    <row r="17" spans="1:7" ht="19.5" customHeight="1">
      <c r="A17" s="9" t="s">
        <v>21</v>
      </c>
      <c r="B17" s="10">
        <v>18</v>
      </c>
      <c r="C17" s="10">
        <v>44</v>
      </c>
      <c r="D17" s="10">
        <v>155</v>
      </c>
      <c r="E17" s="10">
        <v>31</v>
      </c>
      <c r="F17" s="10">
        <f t="shared" si="0"/>
        <v>93</v>
      </c>
      <c r="G17" s="10">
        <v>31</v>
      </c>
    </row>
    <row r="18" spans="1:7" ht="19.5" customHeight="1">
      <c r="A18" s="8" t="s">
        <v>22</v>
      </c>
      <c r="B18" s="10">
        <v>9</v>
      </c>
      <c r="C18" s="10">
        <v>23</v>
      </c>
      <c r="D18" s="10">
        <v>75</v>
      </c>
      <c r="E18" s="10">
        <v>15</v>
      </c>
      <c r="F18" s="10">
        <f t="shared" si="0"/>
        <v>45</v>
      </c>
      <c r="G18" s="10">
        <v>15</v>
      </c>
    </row>
    <row r="19" spans="1:7" ht="19.5" customHeight="1">
      <c r="A19" s="8" t="s">
        <v>23</v>
      </c>
      <c r="B19" s="10">
        <v>5</v>
      </c>
      <c r="C19" s="10">
        <v>12</v>
      </c>
      <c r="D19" s="10">
        <v>24</v>
      </c>
      <c r="E19" s="10">
        <v>4</v>
      </c>
      <c r="F19" s="10">
        <f t="shared" si="0"/>
        <v>15</v>
      </c>
      <c r="G19" s="10">
        <v>5</v>
      </c>
    </row>
    <row r="20" spans="1:7" ht="19.5" customHeight="1">
      <c r="A20" s="8" t="s">
        <v>24</v>
      </c>
      <c r="B20" s="10">
        <v>4</v>
      </c>
      <c r="C20" s="10">
        <v>10</v>
      </c>
      <c r="D20" s="10">
        <v>53</v>
      </c>
      <c r="E20" s="10">
        <v>10</v>
      </c>
      <c r="F20" s="10">
        <f t="shared" si="0"/>
        <v>32</v>
      </c>
      <c r="G20" s="10">
        <v>11</v>
      </c>
    </row>
    <row r="21" spans="1:7" ht="19.5" customHeight="1">
      <c r="A21" s="8" t="s">
        <v>25</v>
      </c>
      <c r="B21" s="10">
        <v>19</v>
      </c>
      <c r="C21" s="10">
        <v>45</v>
      </c>
      <c r="D21" s="10">
        <v>220</v>
      </c>
      <c r="E21" s="10">
        <v>44</v>
      </c>
      <c r="F21" s="10">
        <f t="shared" si="0"/>
        <v>133</v>
      </c>
      <c r="G21" s="10">
        <v>43</v>
      </c>
    </row>
    <row r="22" spans="1:7" ht="19.5" customHeight="1">
      <c r="A22" s="8" t="s">
        <v>26</v>
      </c>
      <c r="B22" s="10">
        <v>5</v>
      </c>
      <c r="C22" s="10">
        <v>12</v>
      </c>
      <c r="D22" s="10">
        <v>43</v>
      </c>
      <c r="E22" s="10">
        <v>9</v>
      </c>
      <c r="F22" s="10">
        <f t="shared" si="0"/>
        <v>25</v>
      </c>
      <c r="G22" s="10">
        <v>9</v>
      </c>
    </row>
    <row r="23" spans="1:7" ht="19.5" customHeight="1">
      <c r="A23" s="8" t="s">
        <v>27</v>
      </c>
      <c r="B23" s="10">
        <v>5</v>
      </c>
      <c r="C23" s="10">
        <v>11</v>
      </c>
      <c r="D23" s="10">
        <v>53</v>
      </c>
      <c r="E23" s="10">
        <v>11</v>
      </c>
      <c r="F23" s="10">
        <f t="shared" si="0"/>
        <v>32</v>
      </c>
      <c r="G23" s="10">
        <v>10</v>
      </c>
    </row>
    <row r="24" spans="1:7" ht="19.5" customHeight="1">
      <c r="A24" s="8" t="s">
        <v>28</v>
      </c>
      <c r="B24" s="10">
        <v>3</v>
      </c>
      <c r="C24" s="10">
        <v>7</v>
      </c>
      <c r="D24" s="10">
        <v>64</v>
      </c>
      <c r="E24" s="10">
        <v>13</v>
      </c>
      <c r="F24" s="10">
        <f t="shared" si="0"/>
        <v>37</v>
      </c>
      <c r="G24" s="10">
        <v>14</v>
      </c>
    </row>
    <row r="25" spans="1:7" ht="19.5" customHeight="1">
      <c r="A25" s="8" t="s">
        <v>29</v>
      </c>
      <c r="B25" s="10">
        <v>1</v>
      </c>
      <c r="C25" s="10">
        <v>1</v>
      </c>
      <c r="D25" s="10">
        <v>1</v>
      </c>
      <c r="E25" s="10">
        <v>0</v>
      </c>
      <c r="F25" s="10">
        <f t="shared" si="0"/>
        <v>1</v>
      </c>
      <c r="G25" s="10">
        <v>0</v>
      </c>
    </row>
    <row r="26" spans="1:7" ht="19.5" customHeight="1">
      <c r="A26" s="8" t="s">
        <v>30</v>
      </c>
      <c r="B26" s="10">
        <v>1</v>
      </c>
      <c r="C26" s="10">
        <v>1</v>
      </c>
      <c r="D26" s="10">
        <v>14</v>
      </c>
      <c r="E26" s="10">
        <v>2</v>
      </c>
      <c r="F26" s="10">
        <f t="shared" si="0"/>
        <v>10</v>
      </c>
      <c r="G26" s="10">
        <v>2</v>
      </c>
    </row>
    <row r="27" spans="1:7" ht="19.5" customHeight="1">
      <c r="A27" s="9" t="s">
        <v>31</v>
      </c>
      <c r="B27" s="10">
        <v>4</v>
      </c>
      <c r="C27" s="10">
        <v>10</v>
      </c>
      <c r="D27" s="10">
        <v>66</v>
      </c>
      <c r="E27" s="10">
        <v>13</v>
      </c>
      <c r="F27" s="10">
        <f t="shared" si="0"/>
        <v>40</v>
      </c>
      <c r="G27" s="10">
        <v>13</v>
      </c>
    </row>
    <row r="28" spans="1:7" ht="19.5" customHeight="1">
      <c r="A28" s="9" t="s">
        <v>32</v>
      </c>
      <c r="B28" s="10">
        <v>19</v>
      </c>
      <c r="C28" s="10">
        <v>45</v>
      </c>
      <c r="D28" s="10">
        <v>275</v>
      </c>
      <c r="E28" s="10">
        <v>55</v>
      </c>
      <c r="F28" s="10">
        <f t="shared" si="0"/>
        <v>166</v>
      </c>
      <c r="G28" s="10">
        <v>54</v>
      </c>
    </row>
    <row r="29" spans="1:7" ht="19.5" customHeight="1">
      <c r="A29" s="8" t="s">
        <v>33</v>
      </c>
      <c r="B29" s="10">
        <v>8</v>
      </c>
      <c r="C29" s="10">
        <v>16</v>
      </c>
      <c r="D29" s="10">
        <v>50</v>
      </c>
      <c r="E29" s="10">
        <v>10</v>
      </c>
      <c r="F29" s="10">
        <f t="shared" si="0"/>
        <v>29</v>
      </c>
      <c r="G29" s="10">
        <v>11</v>
      </c>
    </row>
    <row r="30" spans="1:7" ht="19.5" customHeight="1">
      <c r="A30" s="8" t="s">
        <v>34</v>
      </c>
      <c r="B30" s="10">
        <v>6</v>
      </c>
      <c r="C30" s="10">
        <v>16</v>
      </c>
      <c r="D30" s="10">
        <v>65</v>
      </c>
      <c r="E30" s="10">
        <v>13</v>
      </c>
      <c r="F30" s="10">
        <f t="shared" si="0"/>
        <v>39</v>
      </c>
      <c r="G30" s="10">
        <v>13</v>
      </c>
    </row>
    <row r="31" spans="1:7" ht="19.5" customHeight="1">
      <c r="A31" s="7" t="s">
        <v>35</v>
      </c>
      <c r="B31" s="10">
        <f aca="true" t="shared" si="1" ref="B31:G31">SUM(B4:B30)</f>
        <v>220</v>
      </c>
      <c r="C31" s="10">
        <f t="shared" si="1"/>
        <v>525</v>
      </c>
      <c r="D31" s="10">
        <f t="shared" si="1"/>
        <v>2269</v>
      </c>
      <c r="E31" s="10">
        <f t="shared" si="1"/>
        <v>450</v>
      </c>
      <c r="F31" s="10">
        <f t="shared" si="1"/>
        <v>1369</v>
      </c>
      <c r="G31" s="10">
        <f t="shared" si="1"/>
        <v>450</v>
      </c>
    </row>
    <row r="32" ht="14.25">
      <c r="D32" s="6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gridLines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8"/>
  <sheetViews>
    <sheetView workbookViewId="0" topLeftCell="A1">
      <selection activeCell="E38" sqref="E38"/>
    </sheetView>
  </sheetViews>
  <sheetFormatPr defaultColWidth="9.00390625" defaultRowHeight="14.25"/>
  <cols>
    <col min="3" max="3" width="25.50390625" style="0" customWidth="1"/>
  </cols>
  <sheetData>
    <row r="1" spans="2:4" ht="14.25">
      <c r="B1">
        <v>1</v>
      </c>
      <c r="C1" s="3" t="s">
        <v>8</v>
      </c>
      <c r="D1" s="3">
        <v>184</v>
      </c>
    </row>
    <row r="2" spans="2:4" ht="14.25">
      <c r="B2">
        <v>2</v>
      </c>
      <c r="C2" s="3" t="s">
        <v>9</v>
      </c>
      <c r="D2" s="3">
        <v>206</v>
      </c>
    </row>
    <row r="3" spans="2:4" ht="14.25">
      <c r="B3">
        <v>3</v>
      </c>
      <c r="C3" s="3" t="s">
        <v>10</v>
      </c>
      <c r="D3" s="3">
        <v>246</v>
      </c>
    </row>
    <row r="4" spans="2:4" ht="14.25">
      <c r="B4">
        <v>4</v>
      </c>
      <c r="C4" s="3" t="s">
        <v>11</v>
      </c>
      <c r="D4" s="3">
        <v>241</v>
      </c>
    </row>
    <row r="5" spans="2:4" ht="14.25">
      <c r="B5">
        <v>5</v>
      </c>
      <c r="C5" s="3" t="s">
        <v>12</v>
      </c>
      <c r="D5" s="3">
        <v>294</v>
      </c>
    </row>
    <row r="6" spans="2:4" ht="14.25">
      <c r="B6">
        <v>6</v>
      </c>
      <c r="C6" s="3" t="s">
        <v>13</v>
      </c>
      <c r="D6" s="3">
        <v>185</v>
      </c>
    </row>
    <row r="7" spans="2:4" ht="14.25">
      <c r="B7">
        <v>7</v>
      </c>
      <c r="C7" s="3" t="s">
        <v>14</v>
      </c>
      <c r="D7" s="3">
        <v>83</v>
      </c>
    </row>
    <row r="8" spans="2:4" ht="14.25">
      <c r="B8">
        <v>8</v>
      </c>
      <c r="C8" s="3" t="s">
        <v>15</v>
      </c>
      <c r="D8" s="3">
        <v>117</v>
      </c>
    </row>
    <row r="9" spans="2:4" ht="14.25">
      <c r="B9">
        <v>9</v>
      </c>
      <c r="C9" s="3" t="s">
        <v>17</v>
      </c>
      <c r="D9" s="3">
        <v>73</v>
      </c>
    </row>
    <row r="10" spans="2:4" ht="14.25">
      <c r="B10">
        <v>9</v>
      </c>
      <c r="C10" s="3" t="s">
        <v>36</v>
      </c>
      <c r="D10" s="3">
        <v>137</v>
      </c>
    </row>
    <row r="11" spans="2:4" ht="14.25">
      <c r="B11">
        <v>11</v>
      </c>
      <c r="C11" s="3" t="s">
        <v>19</v>
      </c>
      <c r="D11" s="3">
        <v>109</v>
      </c>
    </row>
    <row r="12" spans="2:4" ht="14.25">
      <c r="B12">
        <v>12</v>
      </c>
      <c r="C12" s="3" t="s">
        <v>18</v>
      </c>
      <c r="D12" s="3">
        <v>77</v>
      </c>
    </row>
    <row r="13" spans="2:4" ht="14.25">
      <c r="B13">
        <v>13</v>
      </c>
      <c r="C13" s="3" t="s">
        <v>20</v>
      </c>
      <c r="D13" s="3">
        <v>109</v>
      </c>
    </row>
    <row r="14" spans="2:4" ht="14.25">
      <c r="B14">
        <v>14</v>
      </c>
      <c r="C14" s="3" t="s">
        <v>21</v>
      </c>
      <c r="D14" s="3">
        <v>317</v>
      </c>
    </row>
    <row r="15" spans="2:4" ht="14.25">
      <c r="B15">
        <v>16</v>
      </c>
      <c r="C15" s="3" t="s">
        <v>22</v>
      </c>
      <c r="D15" s="3">
        <v>151</v>
      </c>
    </row>
    <row r="16" spans="2:4" ht="14.25">
      <c r="B16">
        <v>17</v>
      </c>
      <c r="C16" s="3" t="s">
        <v>23</v>
      </c>
      <c r="D16" s="3">
        <v>82</v>
      </c>
    </row>
    <row r="17" spans="2:4" ht="14.25">
      <c r="B17">
        <v>19</v>
      </c>
      <c r="C17" s="3" t="s">
        <v>24</v>
      </c>
      <c r="D17" s="3">
        <v>79</v>
      </c>
    </row>
    <row r="18" spans="2:4" ht="14.25">
      <c r="B18">
        <v>21</v>
      </c>
      <c r="C18" s="3" t="s">
        <v>25</v>
      </c>
      <c r="D18" s="3">
        <v>360</v>
      </c>
    </row>
    <row r="19" spans="2:4" ht="14.25">
      <c r="B19">
        <v>22</v>
      </c>
      <c r="C19" s="3" t="s">
        <v>26</v>
      </c>
      <c r="D19" s="3">
        <v>98</v>
      </c>
    </row>
    <row r="20" spans="2:4" ht="14.25">
      <c r="B20">
        <v>24</v>
      </c>
      <c r="C20" s="3" t="s">
        <v>27</v>
      </c>
      <c r="D20" s="3">
        <v>86</v>
      </c>
    </row>
    <row r="21" spans="2:4" ht="14.25">
      <c r="B21">
        <v>25</v>
      </c>
      <c r="C21" s="3" t="s">
        <v>28</v>
      </c>
      <c r="D21" s="3">
        <v>47</v>
      </c>
    </row>
    <row r="22" spans="2:4" ht="14.25">
      <c r="B22">
        <v>26</v>
      </c>
      <c r="C22" s="3" t="s">
        <v>29</v>
      </c>
      <c r="D22" s="3">
        <v>19</v>
      </c>
    </row>
    <row r="23" spans="2:4" ht="14.25">
      <c r="B23">
        <v>31</v>
      </c>
      <c r="C23" s="3" t="s">
        <v>37</v>
      </c>
      <c r="D23" s="3">
        <v>1</v>
      </c>
    </row>
    <row r="24" spans="2:4" ht="14.25">
      <c r="B24">
        <v>41</v>
      </c>
      <c r="C24" s="3" t="s">
        <v>38</v>
      </c>
      <c r="D24" s="3">
        <v>28</v>
      </c>
    </row>
    <row r="25" spans="2:4" ht="14.25">
      <c r="B25">
        <v>42</v>
      </c>
      <c r="C25" s="3" t="s">
        <v>31</v>
      </c>
      <c r="D25" s="3">
        <v>78</v>
      </c>
    </row>
    <row r="26" spans="2:4" ht="14.25">
      <c r="B26">
        <v>43</v>
      </c>
      <c r="C26" s="3" t="s">
        <v>39</v>
      </c>
      <c r="D26" s="3">
        <v>221</v>
      </c>
    </row>
    <row r="27" spans="2:4" ht="14.25">
      <c r="B27">
        <v>61</v>
      </c>
      <c r="C27" s="3" t="s">
        <v>33</v>
      </c>
      <c r="D27" s="3">
        <v>129</v>
      </c>
    </row>
    <row r="28" spans="2:4" ht="14.25">
      <c r="B28">
        <v>71</v>
      </c>
      <c r="C28" s="3" t="s">
        <v>34</v>
      </c>
      <c r="D28" s="3">
        <v>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D4" sqref="D4:E31"/>
    </sheetView>
  </sheetViews>
  <sheetFormatPr defaultColWidth="9.00390625" defaultRowHeight="14.25"/>
  <cols>
    <col min="2" max="2" width="15.375" style="2" customWidth="1"/>
    <col min="3" max="3" width="20.875" style="0" customWidth="1"/>
    <col min="4" max="4" width="20.625" style="0" customWidth="1"/>
    <col min="5" max="5" width="16.875" style="0" customWidth="1"/>
  </cols>
  <sheetData>
    <row r="1" ht="14.25">
      <c r="B1"/>
    </row>
    <row r="2" spans="2:5" ht="14.25">
      <c r="B2" s="14"/>
      <c r="C2" s="14"/>
      <c r="D2" t="s">
        <v>40</v>
      </c>
      <c r="E2" t="s">
        <v>41</v>
      </c>
    </row>
    <row r="3" spans="2:3" ht="14.25">
      <c r="B3" s="14"/>
      <c r="C3" s="14"/>
    </row>
    <row r="4" spans="3:10" ht="14.25">
      <c r="C4" s="3" t="s">
        <v>8</v>
      </c>
      <c r="D4">
        <v>12</v>
      </c>
      <c r="E4">
        <v>25</v>
      </c>
      <c r="G4">
        <v>12.996</v>
      </c>
      <c r="H4">
        <v>29.24784</v>
      </c>
      <c r="I4" s="1">
        <v>12</v>
      </c>
      <c r="J4" s="1">
        <v>27</v>
      </c>
    </row>
    <row r="5" spans="3:10" ht="14.25">
      <c r="C5" s="3" t="s">
        <v>9</v>
      </c>
      <c r="D5">
        <v>14</v>
      </c>
      <c r="E5">
        <v>28</v>
      </c>
      <c r="G5">
        <v>12.445</v>
      </c>
      <c r="H5">
        <v>28.0078</v>
      </c>
      <c r="I5" s="1">
        <v>14</v>
      </c>
      <c r="J5" s="1">
        <v>30</v>
      </c>
    </row>
    <row r="6" spans="3:10" ht="14.25">
      <c r="C6" s="3" t="s">
        <v>10</v>
      </c>
      <c r="D6">
        <v>13</v>
      </c>
      <c r="E6">
        <v>30</v>
      </c>
      <c r="G6">
        <v>13.186</v>
      </c>
      <c r="H6">
        <v>29.67544</v>
      </c>
      <c r="I6" s="1">
        <v>13</v>
      </c>
      <c r="J6" s="1">
        <v>29</v>
      </c>
    </row>
    <row r="7" spans="3:10" ht="14.25">
      <c r="C7" s="3" t="s">
        <v>11</v>
      </c>
      <c r="D7">
        <v>16</v>
      </c>
      <c r="E7">
        <v>33</v>
      </c>
      <c r="G7">
        <v>14.554</v>
      </c>
      <c r="H7">
        <v>32.75416</v>
      </c>
      <c r="I7" s="1">
        <v>17</v>
      </c>
      <c r="J7" s="1">
        <v>33</v>
      </c>
    </row>
    <row r="8" spans="3:10" ht="14.25">
      <c r="C8" s="3" t="s">
        <v>12</v>
      </c>
      <c r="D8">
        <v>16</v>
      </c>
      <c r="E8">
        <v>36</v>
      </c>
      <c r="G8">
        <v>16.036</v>
      </c>
      <c r="H8">
        <v>36.089439999999996</v>
      </c>
      <c r="I8" s="1">
        <v>16</v>
      </c>
      <c r="J8" s="1">
        <v>35</v>
      </c>
    </row>
    <row r="9" spans="3:10" ht="14.25">
      <c r="C9" s="3" t="s">
        <v>13</v>
      </c>
      <c r="D9">
        <v>11</v>
      </c>
      <c r="E9">
        <v>24</v>
      </c>
      <c r="G9">
        <v>10.602</v>
      </c>
      <c r="H9">
        <v>23.86008</v>
      </c>
      <c r="I9" s="1">
        <v>11</v>
      </c>
      <c r="J9" s="1">
        <v>24</v>
      </c>
    </row>
    <row r="10" spans="3:10" ht="14.25">
      <c r="C10" s="3" t="s">
        <v>14</v>
      </c>
      <c r="D10" s="5">
        <v>4</v>
      </c>
      <c r="E10" s="4">
        <v>10</v>
      </c>
      <c r="G10">
        <v>4.123</v>
      </c>
      <c r="H10">
        <v>9.27892</v>
      </c>
      <c r="I10" s="1">
        <v>4</v>
      </c>
      <c r="J10" s="1">
        <v>8</v>
      </c>
    </row>
    <row r="11" spans="3:10" ht="14.25">
      <c r="C11" s="3" t="s">
        <v>15</v>
      </c>
      <c r="D11">
        <v>7</v>
      </c>
      <c r="E11">
        <v>16</v>
      </c>
      <c r="G11">
        <v>6.973</v>
      </c>
      <c r="H11">
        <v>15.692919999999999</v>
      </c>
      <c r="I11" s="1">
        <v>8</v>
      </c>
      <c r="J11" s="1">
        <v>16</v>
      </c>
    </row>
    <row r="12" spans="3:10" ht="14.25">
      <c r="C12" s="3" t="s">
        <v>17</v>
      </c>
      <c r="D12">
        <v>7</v>
      </c>
      <c r="E12">
        <v>16</v>
      </c>
      <c r="G12">
        <v>7.125</v>
      </c>
      <c r="H12">
        <v>16.035</v>
      </c>
      <c r="I12" s="1">
        <v>9</v>
      </c>
      <c r="J12" s="1">
        <v>19</v>
      </c>
    </row>
    <row r="13" spans="3:10" ht="14.25">
      <c r="C13" s="3" t="s">
        <v>36</v>
      </c>
      <c r="D13">
        <v>5</v>
      </c>
      <c r="E13">
        <v>12</v>
      </c>
      <c r="G13">
        <v>5.0729999999999995</v>
      </c>
      <c r="H13">
        <v>11.41692</v>
      </c>
      <c r="I13" s="1">
        <v>4</v>
      </c>
      <c r="J13" s="1">
        <v>9</v>
      </c>
    </row>
    <row r="14" spans="3:10" ht="14.25">
      <c r="C14" s="3" t="s">
        <v>19</v>
      </c>
      <c r="D14">
        <v>5</v>
      </c>
      <c r="E14">
        <v>12</v>
      </c>
      <c r="G14">
        <v>5.301</v>
      </c>
      <c r="H14">
        <v>11.93004</v>
      </c>
      <c r="I14" s="1">
        <v>5</v>
      </c>
      <c r="J14" s="1">
        <v>10</v>
      </c>
    </row>
    <row r="15" spans="3:10" ht="28.5">
      <c r="C15" s="3" t="s">
        <v>18</v>
      </c>
      <c r="D15">
        <v>5</v>
      </c>
      <c r="E15">
        <v>12</v>
      </c>
      <c r="G15">
        <v>5.13</v>
      </c>
      <c r="H15">
        <v>11.5452</v>
      </c>
      <c r="I15" s="1">
        <v>6</v>
      </c>
      <c r="J15" s="1">
        <v>13</v>
      </c>
    </row>
    <row r="16" spans="3:10" ht="14.25">
      <c r="C16" s="3" t="s">
        <v>20</v>
      </c>
      <c r="D16">
        <v>6</v>
      </c>
      <c r="E16">
        <v>16</v>
      </c>
      <c r="G16">
        <v>6.574</v>
      </c>
      <c r="H16">
        <v>14.79496</v>
      </c>
      <c r="I16" s="1">
        <v>7</v>
      </c>
      <c r="J16" s="1">
        <v>17</v>
      </c>
    </row>
    <row r="17" spans="3:10" ht="14.25">
      <c r="C17" s="3" t="s">
        <v>21</v>
      </c>
      <c r="D17">
        <v>19</v>
      </c>
      <c r="E17">
        <v>43</v>
      </c>
      <c r="G17">
        <v>19.171</v>
      </c>
      <c r="H17">
        <v>43.14484</v>
      </c>
      <c r="I17" s="1">
        <v>19</v>
      </c>
      <c r="J17" s="1">
        <v>41</v>
      </c>
    </row>
    <row r="18" spans="3:10" ht="14.25">
      <c r="C18" s="3" t="s">
        <v>22</v>
      </c>
      <c r="D18">
        <v>10</v>
      </c>
      <c r="E18">
        <v>22</v>
      </c>
      <c r="G18">
        <v>9.747</v>
      </c>
      <c r="H18">
        <v>21.93588</v>
      </c>
      <c r="I18" s="1">
        <v>10</v>
      </c>
      <c r="J18" s="1">
        <v>22</v>
      </c>
    </row>
    <row r="19" spans="3:10" ht="14.25">
      <c r="C19" s="3" t="s">
        <v>23</v>
      </c>
      <c r="D19">
        <v>5</v>
      </c>
      <c r="E19">
        <v>10</v>
      </c>
      <c r="G19">
        <v>4.712</v>
      </c>
      <c r="H19">
        <v>10.60448</v>
      </c>
      <c r="I19" s="1">
        <v>5</v>
      </c>
      <c r="J19" s="1">
        <v>10</v>
      </c>
    </row>
    <row r="20" spans="3:10" ht="14.25">
      <c r="C20" s="3" t="s">
        <v>24</v>
      </c>
      <c r="D20">
        <v>4</v>
      </c>
      <c r="E20">
        <v>10</v>
      </c>
      <c r="G20">
        <v>4.256</v>
      </c>
      <c r="H20">
        <v>9.57824</v>
      </c>
      <c r="I20" s="1">
        <v>5</v>
      </c>
      <c r="J20" s="1">
        <v>10</v>
      </c>
    </row>
    <row r="21" spans="3:10" ht="14.25">
      <c r="C21" s="3" t="s">
        <v>25</v>
      </c>
      <c r="D21">
        <v>20</v>
      </c>
      <c r="E21">
        <v>43</v>
      </c>
      <c r="G21">
        <v>19.171</v>
      </c>
      <c r="H21">
        <v>43.14484</v>
      </c>
      <c r="I21" s="1">
        <v>19</v>
      </c>
      <c r="J21" s="1">
        <v>42</v>
      </c>
    </row>
    <row r="22" spans="3:10" ht="14.25">
      <c r="C22" s="3" t="s">
        <v>26</v>
      </c>
      <c r="D22">
        <v>5</v>
      </c>
      <c r="E22">
        <v>12</v>
      </c>
      <c r="G22">
        <v>5.111</v>
      </c>
      <c r="H22">
        <v>11.50244</v>
      </c>
      <c r="I22" s="1">
        <v>5</v>
      </c>
      <c r="J22" s="1">
        <v>11</v>
      </c>
    </row>
    <row r="23" spans="3:10" ht="14.25">
      <c r="C23" s="3" t="s">
        <v>27</v>
      </c>
      <c r="D23">
        <v>5</v>
      </c>
      <c r="E23">
        <v>11</v>
      </c>
      <c r="G23">
        <v>4.769</v>
      </c>
      <c r="H23">
        <v>10.732759999999999</v>
      </c>
      <c r="I23" s="1">
        <v>5</v>
      </c>
      <c r="J23" s="1">
        <v>11</v>
      </c>
    </row>
    <row r="24" spans="3:10" ht="14.25">
      <c r="C24" s="3" t="s">
        <v>28</v>
      </c>
      <c r="D24">
        <v>2</v>
      </c>
      <c r="E24">
        <v>6</v>
      </c>
      <c r="G24">
        <v>2.622</v>
      </c>
      <c r="H24">
        <v>5.90088</v>
      </c>
      <c r="I24" s="1">
        <v>2</v>
      </c>
      <c r="J24" s="1">
        <v>5</v>
      </c>
    </row>
    <row r="25" spans="3:10" ht="14.25">
      <c r="C25" s="3" t="s">
        <v>29</v>
      </c>
      <c r="D25">
        <v>0</v>
      </c>
      <c r="E25">
        <v>1</v>
      </c>
      <c r="G25">
        <v>0.665</v>
      </c>
      <c r="H25">
        <v>1.4966</v>
      </c>
      <c r="I25" s="1">
        <v>0</v>
      </c>
      <c r="J25" s="1">
        <v>1</v>
      </c>
    </row>
    <row r="26" spans="3:10" ht="14.25">
      <c r="C26" s="3" t="s">
        <v>37</v>
      </c>
      <c r="D26">
        <v>1</v>
      </c>
      <c r="E26">
        <v>4</v>
      </c>
      <c r="G26">
        <v>1.5959999999999999</v>
      </c>
      <c r="H26">
        <v>3.59184</v>
      </c>
      <c r="I26" s="1">
        <v>3</v>
      </c>
      <c r="J26" s="1">
        <v>6</v>
      </c>
    </row>
    <row r="27" spans="3:10" ht="14.25">
      <c r="C27" s="3" t="s">
        <v>38</v>
      </c>
      <c r="D27">
        <v>1</v>
      </c>
      <c r="E27">
        <v>3</v>
      </c>
      <c r="G27">
        <v>1.425</v>
      </c>
      <c r="H27">
        <v>3.207</v>
      </c>
      <c r="I27" s="1">
        <v>1</v>
      </c>
      <c r="J27" s="1">
        <v>3</v>
      </c>
    </row>
    <row r="28" spans="3:10" ht="14.25">
      <c r="C28" s="3" t="s">
        <v>31</v>
      </c>
      <c r="D28">
        <v>5</v>
      </c>
      <c r="E28">
        <v>11</v>
      </c>
      <c r="G28">
        <v>4.902</v>
      </c>
      <c r="H28">
        <v>11.03208</v>
      </c>
      <c r="I28" s="1">
        <v>5</v>
      </c>
      <c r="J28" s="1">
        <v>11</v>
      </c>
    </row>
    <row r="29" spans="3:10" ht="14.25">
      <c r="C29" s="3" t="s">
        <v>39</v>
      </c>
      <c r="D29">
        <v>19</v>
      </c>
      <c r="E29">
        <v>43</v>
      </c>
      <c r="G29">
        <v>18.753</v>
      </c>
      <c r="H29">
        <v>42.204119999999996</v>
      </c>
      <c r="I29" s="1">
        <v>20</v>
      </c>
      <c r="J29" s="1">
        <v>45</v>
      </c>
    </row>
    <row r="30" spans="3:10" ht="14.25">
      <c r="C30" s="3" t="s">
        <v>33</v>
      </c>
      <c r="D30">
        <v>9</v>
      </c>
      <c r="E30">
        <v>16</v>
      </c>
      <c r="G30">
        <v>7.41</v>
      </c>
      <c r="H30">
        <v>16.6764</v>
      </c>
      <c r="I30" s="1">
        <v>7</v>
      </c>
      <c r="J30" s="1">
        <v>15</v>
      </c>
    </row>
    <row r="31" spans="3:10" ht="14.25">
      <c r="C31" s="3" t="s">
        <v>34</v>
      </c>
      <c r="D31">
        <v>7</v>
      </c>
      <c r="E31">
        <v>16</v>
      </c>
      <c r="G31">
        <v>7.0489999999999995</v>
      </c>
      <c r="H31">
        <v>15.86396</v>
      </c>
      <c r="I31" s="1">
        <v>7</v>
      </c>
      <c r="J31" s="1">
        <v>14</v>
      </c>
    </row>
    <row r="32" spans="4:5" ht="14.25">
      <c r="D32">
        <f>SUM(D4:D31)</f>
        <v>233</v>
      </c>
      <c r="E32">
        <f>SUM(E4:E31)</f>
        <v>521</v>
      </c>
    </row>
  </sheetData>
  <mergeCells count="2">
    <mergeCell ref="B2:B3"/>
    <mergeCell ref="C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孙威</cp:lastModifiedBy>
  <cp:lastPrinted>2011-10-28T04:55:52Z</cp:lastPrinted>
  <dcterms:created xsi:type="dcterms:W3CDTF">1996-12-17T01:32:42Z</dcterms:created>
  <dcterms:modified xsi:type="dcterms:W3CDTF">2011-09-28T09:34:38Z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